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firstSheet="9" activeTab="17"/>
  </bookViews>
  <sheets>
    <sheet name="Титул" sheetId="1" r:id="rId1"/>
    <sheet name="1пон" sheetId="2" r:id="rId2"/>
    <sheet name="1втор" sheetId="3" r:id="rId3"/>
    <sheet name="1 сред" sheetId="4" r:id="rId4"/>
    <sheet name="1 четв" sheetId="5" r:id="rId5"/>
    <sheet name="1 пятн" sheetId="6" r:id="rId6"/>
    <sheet name="2 пон" sheetId="7" r:id="rId7"/>
    <sheet name="2 вторн" sheetId="8" r:id="rId8"/>
    <sheet name="2 сред" sheetId="9" r:id="rId9"/>
    <sheet name="2 четв" sheetId="10" r:id="rId10"/>
    <sheet name="2 пятн" sheetId="11" r:id="rId11"/>
    <sheet name="пон 1" sheetId="12" r:id="rId12"/>
    <sheet name="вторн 1" sheetId="13" r:id="rId13"/>
    <sheet name="сред 1" sheetId="14" r:id="rId14"/>
    <sheet name="четв 1" sheetId="15" r:id="rId15"/>
    <sheet name="пятн 1" sheetId="16" r:id="rId16"/>
    <sheet name="пон 2" sheetId="17" r:id="rId17"/>
    <sheet name="втор 2" sheetId="18" r:id="rId18"/>
    <sheet name="сред 2" sheetId="19" r:id="rId19"/>
    <sheet name="четв 2" sheetId="20" r:id="rId20"/>
    <sheet name="пятн 2" sheetId="21" r:id="rId21"/>
  </sheets>
  <calcPr calcId="145621"/>
</workbook>
</file>

<file path=xl/calcChain.xml><?xml version="1.0" encoding="utf-8"?>
<calcChain xmlns="http://schemas.openxmlformats.org/spreadsheetml/2006/main">
  <c r="P15" i="13" l="1"/>
  <c r="Q15" i="13"/>
  <c r="E28" i="13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Q16" i="2" l="1"/>
  <c r="P16" i="2"/>
  <c r="O16" i="2"/>
  <c r="N16" i="2"/>
  <c r="M16" i="2"/>
  <c r="L16" i="2"/>
  <c r="K16" i="2"/>
  <c r="J16" i="2"/>
  <c r="I16" i="2"/>
  <c r="H16" i="2"/>
  <c r="G16" i="2"/>
  <c r="F16" i="2"/>
  <c r="E16" i="2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Q15" i="11" l="1"/>
  <c r="P15" i="11"/>
  <c r="O15" i="11"/>
  <c r="N15" i="11"/>
  <c r="M15" i="11"/>
  <c r="L15" i="11"/>
  <c r="K15" i="11"/>
  <c r="J15" i="11"/>
  <c r="I15" i="11"/>
  <c r="H15" i="11"/>
  <c r="G15" i="11"/>
  <c r="F15" i="11"/>
  <c r="E15" i="11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Q28" i="21" l="1"/>
  <c r="P28" i="21"/>
  <c r="O28" i="21"/>
  <c r="N28" i="21"/>
  <c r="M28" i="21"/>
  <c r="L28" i="21"/>
  <c r="K28" i="21"/>
  <c r="J28" i="21"/>
  <c r="I28" i="21"/>
  <c r="H28" i="21"/>
  <c r="G28" i="21"/>
  <c r="F28" i="21"/>
  <c r="E28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Q28" i="20"/>
  <c r="P28" i="20"/>
  <c r="O28" i="20"/>
  <c r="N28" i="20"/>
  <c r="M28" i="20"/>
  <c r="L28" i="20"/>
  <c r="K28" i="20"/>
  <c r="J28" i="20"/>
  <c r="I28" i="20"/>
  <c r="H28" i="20"/>
  <c r="G28" i="20"/>
  <c r="F28" i="20"/>
  <c r="E28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Q28" i="13"/>
  <c r="P28" i="13"/>
  <c r="O28" i="13"/>
  <c r="N28" i="13"/>
  <c r="M28" i="13"/>
  <c r="L28" i="13"/>
  <c r="K28" i="13"/>
  <c r="J28" i="13"/>
  <c r="I28" i="13"/>
  <c r="H28" i="13"/>
  <c r="G28" i="13"/>
  <c r="F28" i="13"/>
  <c r="O15" i="13"/>
  <c r="N15" i="13"/>
  <c r="M15" i="13"/>
  <c r="L15" i="13"/>
  <c r="K15" i="13"/>
  <c r="J15" i="13"/>
  <c r="I15" i="13"/>
  <c r="H15" i="13"/>
  <c r="G15" i="13"/>
  <c r="F15" i="13"/>
  <c r="E15" i="13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Q29" i="2"/>
  <c r="P29" i="2"/>
  <c r="O29" i="2"/>
  <c r="N29" i="2"/>
  <c r="M29" i="2"/>
  <c r="L29" i="2"/>
  <c r="K29" i="2"/>
  <c r="J29" i="2"/>
  <c r="I29" i="2"/>
  <c r="H29" i="2"/>
  <c r="G29" i="2"/>
  <c r="F29" i="2"/>
  <c r="E29" i="2"/>
</calcChain>
</file>

<file path=xl/sharedStrings.xml><?xml version="1.0" encoding="utf-8"?>
<sst xmlns="http://schemas.openxmlformats.org/spreadsheetml/2006/main" count="1130" uniqueCount="104">
  <si>
    <t>УТВЕРЖДАЮ:</t>
  </si>
  <si>
    <t>Директор МБОУ "Александровская СОШ"</t>
  </si>
  <si>
    <t>______________________Т.В. Глушакова</t>
  </si>
  <si>
    <t>сентября</t>
  </si>
  <si>
    <t>ПЕРСПЕКТИВНОЕ  10-ДНЕВНОЕ МЕНЮ</t>
  </si>
  <si>
    <t>Составлено в соответствии с "Санитрано-эпидемиологическими требованиями к организации питания обучающихся в общеобразовательных учреждениях, учреждениях начального и среднего профессионального образования", утвержденного  постановлением Главного государственного санитарного врача Российской Федерации от 23 июля 2008 г. № 45 Сан ПиН 2.4.5.2409-08. Перспективное меню составлено на основе технологических карт, разработанных на основе Сборника рецептур блюд и кулинарных изделий для предприятий общественного питания при общеобразовательных школах/ под ред. Лапшиной В.Т., 2004 г.</t>
  </si>
  <si>
    <t>ПЕРВАЯ НЕДЕЛЯ</t>
  </si>
  <si>
    <t>СЕЗОН: осенне-зимний</t>
  </si>
  <si>
    <t>ПОНЕДЕЛЬНИК</t>
  </si>
  <si>
    <t>№ рец.</t>
  </si>
  <si>
    <t>Наименование блюда</t>
  </si>
  <si>
    <t>Масса (порций)</t>
  </si>
  <si>
    <t>Белки</t>
  </si>
  <si>
    <t>Жиры</t>
  </si>
  <si>
    <t>Углеводы</t>
  </si>
  <si>
    <t>Каллории</t>
  </si>
  <si>
    <t>В</t>
  </si>
  <si>
    <t>С</t>
  </si>
  <si>
    <t>А</t>
  </si>
  <si>
    <t>Е</t>
  </si>
  <si>
    <t>Са</t>
  </si>
  <si>
    <t>Р</t>
  </si>
  <si>
    <t>Mg</t>
  </si>
  <si>
    <t>Fe</t>
  </si>
  <si>
    <t>Минеральные вещества (мг.)</t>
  </si>
  <si>
    <t>Витамины (мг.)</t>
  </si>
  <si>
    <t>Пищевая ценность</t>
  </si>
  <si>
    <t>Печенье</t>
  </si>
  <si>
    <t>Яблоко</t>
  </si>
  <si>
    <t>ИТОГО</t>
  </si>
  <si>
    <t>Наименование  блюда</t>
  </si>
  <si>
    <t>Масса (порц,)</t>
  </si>
  <si>
    <t>Пищевая Ценность</t>
  </si>
  <si>
    <t>ГОРЯЧИЙ ОБЕД</t>
  </si>
  <si>
    <t>Суп рыбный с консервами</t>
  </si>
  <si>
    <t>Овощное рагу</t>
  </si>
  <si>
    <t>Компот из сухофруктов</t>
  </si>
  <si>
    <t>Хлеб пшенично-ржаной</t>
  </si>
  <si>
    <t>Чай с сахаром</t>
  </si>
  <si>
    <t>Макароны отварные</t>
  </si>
  <si>
    <t>Сосиска молочная</t>
  </si>
  <si>
    <t>ВТОРНИК</t>
  </si>
  <si>
    <t>СРЕДА</t>
  </si>
  <si>
    <t>Сыр порционно</t>
  </si>
  <si>
    <t>Картофельное пюре</t>
  </si>
  <si>
    <t>Птица тушеная</t>
  </si>
  <si>
    <t>Кисель плодово-ягодный</t>
  </si>
  <si>
    <t>Салат из свежей капусты</t>
  </si>
  <si>
    <t>ЧЕТВЕРГ</t>
  </si>
  <si>
    <t>Котлеты из мяса птицы</t>
  </si>
  <si>
    <t>Гарнир гречневый</t>
  </si>
  <si>
    <t>ПЯТНИЦА</t>
  </si>
  <si>
    <t>Суп картофельный с горохом</t>
  </si>
  <si>
    <t>Рыба запеченная</t>
  </si>
  <si>
    <t>Рис припущенный</t>
  </si>
  <si>
    <t>ВТОРАЯ НЕДЕЛЯ</t>
  </si>
  <si>
    <t>Гарнир перловый</t>
  </si>
  <si>
    <t>Колбаса вареная запеченая</t>
  </si>
  <si>
    <t>Масса порций</t>
  </si>
  <si>
    <t>Жаркое по домашнему</t>
  </si>
  <si>
    <t>50/100</t>
  </si>
  <si>
    <t>Салат из свеклы</t>
  </si>
  <si>
    <t>Рассольник Петербургский</t>
  </si>
  <si>
    <t>Плов из мяса птицы</t>
  </si>
  <si>
    <t>100/160</t>
  </si>
  <si>
    <t>Сельдь соленая</t>
  </si>
  <si>
    <t>Апельсин</t>
  </si>
  <si>
    <t>Пельмени на мясном бульоне</t>
  </si>
  <si>
    <t>100/100</t>
  </si>
  <si>
    <t>Возрастная категория с 11 до 18 лет</t>
  </si>
  <si>
    <t>Борщ с капустой и картофелем</t>
  </si>
  <si>
    <t>80/160</t>
  </si>
  <si>
    <t>Винегрет</t>
  </si>
  <si>
    <t xml:space="preserve">Какао на молоке </t>
  </si>
  <si>
    <t>Биойогурт</t>
  </si>
  <si>
    <t>2020 г.</t>
  </si>
  <si>
    <t>МБОУ "АЛЕКСАНДРОВСКАЯ СОШ" НА 2020-2021 УЧЕБНЫЙ ГОД</t>
  </si>
  <si>
    <t>1"</t>
  </si>
  <si>
    <t>ЗАВТРАК</t>
  </si>
  <si>
    <t>Яблоко свежее</t>
  </si>
  <si>
    <t>Салат из свежий овощей</t>
  </si>
  <si>
    <t>Сок натуральный фруктовый</t>
  </si>
  <si>
    <t>Молоко пастеризованное</t>
  </si>
  <si>
    <t>БЕСПЛАТНОЕ ПИТАНИЕ</t>
  </si>
  <si>
    <t>Салат из свежих овощей</t>
  </si>
  <si>
    <t xml:space="preserve"> ЗАВТРАК</t>
  </si>
  <si>
    <t>Булка сдобная</t>
  </si>
  <si>
    <t>Пряники</t>
  </si>
  <si>
    <t>Коржик</t>
  </si>
  <si>
    <t>Приказ № 1/30</t>
  </si>
  <si>
    <t>для обучающихся с ОВЗ</t>
  </si>
  <si>
    <t>Возрастная категория с 7 до 10 лет</t>
  </si>
  <si>
    <t>Каша манная молочная</t>
  </si>
  <si>
    <t>Каша рисовая молочная</t>
  </si>
  <si>
    <t>Каша пшеннная на молоке</t>
  </si>
  <si>
    <t>Конфеты</t>
  </si>
  <si>
    <t>Каша рисовая на молоке</t>
  </si>
  <si>
    <t>Масло сливочное порционно</t>
  </si>
  <si>
    <t>Баранка</t>
  </si>
  <si>
    <t>Банан</t>
  </si>
  <si>
    <t>Винигрет</t>
  </si>
  <si>
    <t>Суп молочный с макар. изд.</t>
  </si>
  <si>
    <t>Суп молочный с мак.изд.</t>
  </si>
  <si>
    <t>Каша манная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</si>
</sst>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3" tint="-0.249977111117893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vertical="top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/>
    <xf numFmtId="0" fontId="8" fillId="0" borderId="1" xfId="0" applyFont="1" applyBorder="1" applyAlignment="1">
      <alignment horizontal="right"/>
    </xf>
    <xf numFmtId="0" fontId="7" fillId="0" borderId="2" xfId="0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workbookViewId="0">
      <selection activeCell="A10" sqref="A10:N22"/>
    </sheetView>
  </sheetViews>
  <sheetFormatPr defaultRowHeight="15" x14ac:dyDescent="0.25"/>
  <sheetData>
    <row r="1" spans="1:14" x14ac:dyDescent="0.25">
      <c r="I1" s="13" t="s">
        <v>0</v>
      </c>
      <c r="J1" s="13"/>
      <c r="K1" s="13"/>
      <c r="L1" s="13"/>
      <c r="M1" s="13"/>
      <c r="N1" s="13"/>
    </row>
    <row r="2" spans="1:14" x14ac:dyDescent="0.25">
      <c r="I2" s="13" t="s">
        <v>1</v>
      </c>
      <c r="J2" s="13"/>
      <c r="K2" s="13"/>
      <c r="L2" s="13"/>
      <c r="M2" s="13"/>
      <c r="N2" s="13"/>
    </row>
    <row r="3" spans="1:14" x14ac:dyDescent="0.25">
      <c r="I3" s="14" t="s">
        <v>2</v>
      </c>
      <c r="J3" s="14"/>
      <c r="K3" s="14"/>
      <c r="L3" s="14"/>
      <c r="M3" s="14"/>
      <c r="N3" s="14"/>
    </row>
    <row r="4" spans="1:14" x14ac:dyDescent="0.25">
      <c r="H4" s="16" t="s">
        <v>89</v>
      </c>
      <c r="I4" s="16"/>
      <c r="J4" s="1" t="s">
        <v>77</v>
      </c>
      <c r="K4" s="15" t="s">
        <v>3</v>
      </c>
      <c r="L4" s="15"/>
      <c r="M4" s="1" t="s">
        <v>75</v>
      </c>
    </row>
    <row r="7" spans="1:14" x14ac:dyDescent="0.25">
      <c r="E7" s="15" t="s">
        <v>4</v>
      </c>
      <c r="F7" s="15"/>
      <c r="G7" s="15"/>
      <c r="H7" s="15"/>
      <c r="I7" s="15"/>
      <c r="J7" s="15"/>
    </row>
    <row r="8" spans="1:14" x14ac:dyDescent="0.25">
      <c r="A8" s="15" t="s">
        <v>76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x14ac:dyDescent="0.25">
      <c r="E9" s="16" t="s">
        <v>90</v>
      </c>
      <c r="F9" s="16"/>
      <c r="G9" s="16"/>
      <c r="H9" s="16"/>
      <c r="I9" s="16"/>
      <c r="J9" s="16"/>
    </row>
    <row r="10" spans="1:14" x14ac:dyDescent="0.25">
      <c r="A10" s="12" t="s">
        <v>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</sheetData>
  <mergeCells count="9">
    <mergeCell ref="A10:N22"/>
    <mergeCell ref="I1:N1"/>
    <mergeCell ref="I2:N2"/>
    <mergeCell ref="I3:N3"/>
    <mergeCell ref="K4:L4"/>
    <mergeCell ref="E7:J7"/>
    <mergeCell ref="A8:N8"/>
    <mergeCell ref="H4:I4"/>
    <mergeCell ref="E9:J9"/>
  </mergeCells>
  <pageMargins left="0.7" right="0.7" top="0.75" bottom="0.75" header="0.3" footer="0.3"/>
  <pageSetup paperSize="9" fitToHeight="0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opLeftCell="A7" workbookViewId="0">
      <selection activeCell="A27" sqref="A27"/>
    </sheetView>
  </sheetViews>
  <sheetFormatPr defaultRowHeight="15" x14ac:dyDescent="0.25"/>
  <sheetData>
    <row r="1" spans="1:17" x14ac:dyDescent="0.25">
      <c r="A1" s="22" t="s">
        <v>55</v>
      </c>
      <c r="B1" s="22"/>
      <c r="C1" s="22"/>
      <c r="D1" s="22"/>
    </row>
    <row r="2" spans="1:17" x14ac:dyDescent="0.25">
      <c r="A2" s="22" t="s">
        <v>7</v>
      </c>
      <c r="B2" s="22"/>
      <c r="C2" s="22"/>
      <c r="D2" s="22"/>
    </row>
    <row r="3" spans="1:17" x14ac:dyDescent="0.25">
      <c r="A3" s="23" t="s">
        <v>48</v>
      </c>
      <c r="B3" s="23"/>
      <c r="C3" s="23"/>
      <c r="D3" s="23"/>
    </row>
    <row r="4" spans="1:17" x14ac:dyDescent="0.25">
      <c r="A4" s="22" t="s">
        <v>91</v>
      </c>
      <c r="B4" s="22"/>
      <c r="C4" s="22"/>
      <c r="D4" s="22"/>
      <c r="E4" s="45" t="s">
        <v>83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x14ac:dyDescent="0.25">
      <c r="A6" s="20" t="s">
        <v>9</v>
      </c>
      <c r="B6" s="28" t="s">
        <v>10</v>
      </c>
      <c r="C6" s="29"/>
      <c r="D6" s="30"/>
      <c r="E6" s="27" t="s">
        <v>58</v>
      </c>
      <c r="F6" s="39" t="s">
        <v>26</v>
      </c>
      <c r="G6" s="40"/>
      <c r="H6" s="41"/>
      <c r="I6" s="34" t="s">
        <v>15</v>
      </c>
      <c r="J6" s="39" t="s">
        <v>25</v>
      </c>
      <c r="K6" s="40"/>
      <c r="L6" s="40"/>
      <c r="M6" s="41"/>
      <c r="N6" s="39" t="s">
        <v>24</v>
      </c>
      <c r="O6" s="40"/>
      <c r="P6" s="40"/>
      <c r="Q6" s="41"/>
    </row>
    <row r="7" spans="1:17" x14ac:dyDescent="0.25">
      <c r="A7" s="21"/>
      <c r="B7" s="31"/>
      <c r="C7" s="32"/>
      <c r="D7" s="33"/>
      <c r="E7" s="27"/>
      <c r="F7" s="2" t="s">
        <v>12</v>
      </c>
      <c r="G7" s="2" t="s">
        <v>13</v>
      </c>
      <c r="H7" s="2" t="s">
        <v>14</v>
      </c>
      <c r="I7" s="35"/>
      <c r="J7" s="2" t="s">
        <v>16</v>
      </c>
      <c r="K7" s="2" t="s">
        <v>17</v>
      </c>
      <c r="L7" s="2" t="s">
        <v>18</v>
      </c>
      <c r="M7" s="2" t="s">
        <v>19</v>
      </c>
      <c r="N7" s="2" t="s">
        <v>20</v>
      </c>
      <c r="O7" s="2" t="s">
        <v>21</v>
      </c>
      <c r="P7" s="2" t="s">
        <v>22</v>
      </c>
      <c r="Q7" s="2" t="s">
        <v>23</v>
      </c>
    </row>
    <row r="8" spans="1:17" x14ac:dyDescent="0.25">
      <c r="A8" s="36" t="s">
        <v>78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8"/>
    </row>
    <row r="9" spans="1:17" x14ac:dyDescent="0.25">
      <c r="A9" s="3"/>
      <c r="B9" s="54" t="s">
        <v>82</v>
      </c>
      <c r="C9" s="54"/>
      <c r="D9" s="54"/>
      <c r="E9" s="55">
        <v>200</v>
      </c>
      <c r="F9" s="55">
        <v>5.8</v>
      </c>
      <c r="G9" s="55">
        <v>6.4</v>
      </c>
      <c r="H9" s="55">
        <v>9.4</v>
      </c>
      <c r="I9" s="55">
        <v>120</v>
      </c>
      <c r="J9" s="55">
        <v>5.4</v>
      </c>
      <c r="K9" s="55">
        <v>2.8</v>
      </c>
      <c r="L9" s="55">
        <v>4.8</v>
      </c>
      <c r="M9" s="55">
        <v>0</v>
      </c>
      <c r="N9" s="55">
        <v>24</v>
      </c>
      <c r="O9" s="55">
        <v>8</v>
      </c>
      <c r="P9" s="55">
        <v>7</v>
      </c>
      <c r="Q9" s="55">
        <v>1.2</v>
      </c>
    </row>
    <row r="10" spans="1:17" x14ac:dyDescent="0.25">
      <c r="A10" s="3">
        <v>390</v>
      </c>
      <c r="B10" s="46" t="s">
        <v>92</v>
      </c>
      <c r="C10" s="46"/>
      <c r="D10" s="46"/>
      <c r="E10" s="3">
        <v>200</v>
      </c>
      <c r="F10" s="3">
        <v>6.24</v>
      </c>
      <c r="G10" s="3">
        <v>6.1</v>
      </c>
      <c r="H10" s="3">
        <v>19.7</v>
      </c>
      <c r="I10" s="3">
        <v>158.63999999999999</v>
      </c>
      <c r="J10" s="3">
        <v>0.08</v>
      </c>
      <c r="K10" s="3">
        <v>1.0900000000000001</v>
      </c>
      <c r="L10" s="3">
        <v>36.72</v>
      </c>
      <c r="M10" s="3"/>
      <c r="N10" s="3">
        <v>192.17</v>
      </c>
      <c r="O10" s="3">
        <v>156.05000000000001</v>
      </c>
      <c r="P10" s="3">
        <v>23.52</v>
      </c>
      <c r="Q10" s="3">
        <v>0.3</v>
      </c>
    </row>
    <row r="11" spans="1:17" x14ac:dyDescent="0.25">
      <c r="A11" s="3"/>
      <c r="B11" s="46" t="s">
        <v>37</v>
      </c>
      <c r="C11" s="46"/>
      <c r="D11" s="46"/>
      <c r="E11" s="3">
        <v>60</v>
      </c>
      <c r="F11" s="3">
        <v>4.62</v>
      </c>
      <c r="G11" s="3">
        <v>1.8</v>
      </c>
      <c r="H11" s="3">
        <v>29.88</v>
      </c>
      <c r="I11" s="3">
        <v>158</v>
      </c>
      <c r="J11" s="3">
        <v>0.06</v>
      </c>
      <c r="K11" s="3"/>
      <c r="L11" s="3"/>
      <c r="M11" s="3"/>
      <c r="N11" s="3">
        <v>7.4</v>
      </c>
      <c r="O11" s="3">
        <v>18.399999999999999</v>
      </c>
      <c r="P11" s="3">
        <v>12.8</v>
      </c>
      <c r="Q11" s="3">
        <v>28.02</v>
      </c>
    </row>
    <row r="12" spans="1:17" x14ac:dyDescent="0.25">
      <c r="A12" s="3">
        <v>943</v>
      </c>
      <c r="B12" s="46" t="s">
        <v>38</v>
      </c>
      <c r="C12" s="46"/>
      <c r="D12" s="46"/>
      <c r="E12" s="3">
        <v>200</v>
      </c>
      <c r="F12" s="3">
        <v>0.2</v>
      </c>
      <c r="G12" s="3"/>
      <c r="H12" s="3">
        <v>14</v>
      </c>
      <c r="I12" s="3">
        <v>28</v>
      </c>
      <c r="J12" s="3"/>
      <c r="K12" s="3"/>
      <c r="L12" s="3"/>
      <c r="M12" s="3"/>
      <c r="N12" s="3">
        <v>6</v>
      </c>
      <c r="O12" s="3"/>
      <c r="P12" s="3"/>
      <c r="Q12" s="3">
        <v>0.4</v>
      </c>
    </row>
    <row r="13" spans="1:17" x14ac:dyDescent="0.25">
      <c r="A13" s="3"/>
      <c r="B13" s="46" t="s">
        <v>95</v>
      </c>
      <c r="C13" s="46"/>
      <c r="D13" s="46"/>
      <c r="E13" s="3">
        <v>100</v>
      </c>
      <c r="F13" s="3">
        <v>10.5</v>
      </c>
      <c r="G13" s="3">
        <v>27.5</v>
      </c>
      <c r="H13" s="3">
        <v>51</v>
      </c>
      <c r="I13" s="3">
        <v>499</v>
      </c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/>
      <c r="B14" s="46" t="s">
        <v>86</v>
      </c>
      <c r="C14" s="46"/>
      <c r="D14" s="46"/>
      <c r="E14" s="3">
        <v>100</v>
      </c>
      <c r="F14" s="3">
        <v>9.42</v>
      </c>
      <c r="G14" s="3">
        <v>11.58</v>
      </c>
      <c r="H14" s="3">
        <v>56.38</v>
      </c>
      <c r="I14" s="3">
        <v>300</v>
      </c>
      <c r="J14" s="3">
        <v>0.4</v>
      </c>
      <c r="K14" s="3">
        <v>1.2</v>
      </c>
      <c r="L14" s="3">
        <v>5</v>
      </c>
      <c r="M14" s="3">
        <v>0.3</v>
      </c>
      <c r="N14" s="3">
        <v>86</v>
      </c>
      <c r="O14" s="3">
        <v>94</v>
      </c>
      <c r="P14" s="3">
        <v>24</v>
      </c>
      <c r="Q14" s="3">
        <v>2.9</v>
      </c>
    </row>
    <row r="15" spans="1:17" x14ac:dyDescent="0.25">
      <c r="A15" s="3"/>
      <c r="B15" s="24" t="s">
        <v>29</v>
      </c>
      <c r="C15" s="25"/>
      <c r="D15" s="26"/>
      <c r="E15" s="4">
        <f t="shared" ref="E15:Q15" si="0">SUM(E9:E14)</f>
        <v>860</v>
      </c>
      <c r="F15" s="4">
        <f t="shared" si="0"/>
        <v>36.78</v>
      </c>
      <c r="G15" s="4">
        <f t="shared" si="0"/>
        <v>53.379999999999995</v>
      </c>
      <c r="H15" s="4">
        <f t="shared" si="0"/>
        <v>180.36</v>
      </c>
      <c r="I15" s="4">
        <f t="shared" si="0"/>
        <v>1263.6399999999999</v>
      </c>
      <c r="J15" s="4">
        <f t="shared" si="0"/>
        <v>5.94</v>
      </c>
      <c r="K15" s="4">
        <f t="shared" si="0"/>
        <v>5.09</v>
      </c>
      <c r="L15" s="4">
        <f t="shared" si="0"/>
        <v>46.519999999999996</v>
      </c>
      <c r="M15" s="4">
        <f t="shared" si="0"/>
        <v>0.3</v>
      </c>
      <c r="N15" s="4">
        <f t="shared" si="0"/>
        <v>315.57</v>
      </c>
      <c r="O15" s="4">
        <f t="shared" si="0"/>
        <v>276.45000000000005</v>
      </c>
      <c r="P15" s="4">
        <f t="shared" si="0"/>
        <v>67.319999999999993</v>
      </c>
      <c r="Q15" s="4">
        <f t="shared" si="0"/>
        <v>32.82</v>
      </c>
    </row>
    <row r="19" spans="1:17" x14ac:dyDescent="0.25">
      <c r="A19" s="49" t="s">
        <v>9</v>
      </c>
      <c r="B19" s="49" t="s">
        <v>30</v>
      </c>
      <c r="C19" s="49"/>
      <c r="D19" s="49"/>
      <c r="E19" s="50" t="s">
        <v>58</v>
      </c>
      <c r="F19" s="49" t="s">
        <v>32</v>
      </c>
      <c r="G19" s="49"/>
      <c r="H19" s="49"/>
      <c r="I19" s="49" t="s">
        <v>15</v>
      </c>
      <c r="J19" s="49" t="s">
        <v>25</v>
      </c>
      <c r="K19" s="49"/>
      <c r="L19" s="49"/>
      <c r="M19" s="49"/>
      <c r="N19" s="49" t="s">
        <v>24</v>
      </c>
      <c r="O19" s="49"/>
      <c r="P19" s="49"/>
      <c r="Q19" s="49"/>
    </row>
    <row r="20" spans="1:17" x14ac:dyDescent="0.25">
      <c r="A20" s="49"/>
      <c r="B20" s="49"/>
      <c r="C20" s="49"/>
      <c r="D20" s="49"/>
      <c r="E20" s="50"/>
      <c r="F20" s="5" t="s">
        <v>12</v>
      </c>
      <c r="G20" s="5" t="s">
        <v>13</v>
      </c>
      <c r="H20" s="5" t="s">
        <v>14</v>
      </c>
      <c r="I20" s="49"/>
      <c r="J20" s="5" t="s">
        <v>16</v>
      </c>
      <c r="K20" s="5" t="s">
        <v>17</v>
      </c>
      <c r="L20" s="5" t="s">
        <v>18</v>
      </c>
      <c r="M20" s="5" t="s">
        <v>19</v>
      </c>
      <c r="N20" s="5" t="s">
        <v>20</v>
      </c>
      <c r="O20" s="5" t="s">
        <v>21</v>
      </c>
      <c r="P20" s="5" t="s">
        <v>22</v>
      </c>
      <c r="Q20" s="5" t="s">
        <v>23</v>
      </c>
    </row>
    <row r="21" spans="1:17" x14ac:dyDescent="0.25">
      <c r="A21" s="48" t="s">
        <v>33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1:17" x14ac:dyDescent="0.25">
      <c r="A22" s="3">
        <v>694</v>
      </c>
      <c r="B22" s="46" t="s">
        <v>44</v>
      </c>
      <c r="C22" s="46"/>
      <c r="D22" s="46"/>
      <c r="E22" s="3">
        <v>180</v>
      </c>
      <c r="F22" s="3">
        <v>3.67</v>
      </c>
      <c r="G22" s="3">
        <v>5.76</v>
      </c>
      <c r="H22" s="3">
        <v>24.53</v>
      </c>
      <c r="I22" s="3">
        <v>164.7</v>
      </c>
      <c r="J22" s="3">
        <v>0.16</v>
      </c>
      <c r="K22" s="3">
        <v>21.8</v>
      </c>
      <c r="L22" s="3">
        <v>30.6</v>
      </c>
      <c r="M22" s="3"/>
      <c r="N22" s="3">
        <v>44.37</v>
      </c>
      <c r="O22" s="3">
        <v>103.91</v>
      </c>
      <c r="P22" s="3">
        <v>33.299999999999997</v>
      </c>
      <c r="Q22" s="3">
        <v>1.01</v>
      </c>
    </row>
    <row r="23" spans="1:17" x14ac:dyDescent="0.25">
      <c r="A23" s="3"/>
      <c r="B23" s="46" t="s">
        <v>65</v>
      </c>
      <c r="C23" s="46"/>
      <c r="D23" s="46"/>
      <c r="E23" s="3">
        <v>100</v>
      </c>
      <c r="F23" s="3">
        <v>17</v>
      </c>
      <c r="G23" s="3">
        <v>8.5</v>
      </c>
      <c r="H23" s="3">
        <v>0</v>
      </c>
      <c r="I23" s="3">
        <v>145</v>
      </c>
      <c r="J23" s="3">
        <v>0.04</v>
      </c>
      <c r="K23" s="3">
        <v>1.6</v>
      </c>
      <c r="L23" s="3">
        <v>40</v>
      </c>
      <c r="M23" s="3">
        <v>2.2000000000000002</v>
      </c>
      <c r="N23" s="3">
        <v>160</v>
      </c>
      <c r="O23" s="3">
        <v>540</v>
      </c>
      <c r="P23" s="3">
        <v>80</v>
      </c>
      <c r="Q23" s="3">
        <v>2.2000000000000002</v>
      </c>
    </row>
    <row r="24" spans="1:17" x14ac:dyDescent="0.25">
      <c r="A24" s="3"/>
      <c r="B24" s="46" t="s">
        <v>37</v>
      </c>
      <c r="C24" s="46"/>
      <c r="D24" s="46"/>
      <c r="E24" s="3">
        <v>60</v>
      </c>
      <c r="F24" s="3">
        <v>4.62</v>
      </c>
      <c r="G24" s="3">
        <v>1.8</v>
      </c>
      <c r="H24" s="3">
        <v>29.88</v>
      </c>
      <c r="I24" s="3">
        <v>158</v>
      </c>
      <c r="J24" s="3">
        <v>0.06</v>
      </c>
      <c r="K24" s="3"/>
      <c r="L24" s="3"/>
      <c r="M24" s="3"/>
      <c r="N24" s="3">
        <v>7.4</v>
      </c>
      <c r="O24" s="3">
        <v>18.399999999999999</v>
      </c>
      <c r="P24" s="3">
        <v>12.8</v>
      </c>
      <c r="Q24" s="3">
        <v>28.02</v>
      </c>
    </row>
    <row r="25" spans="1:17" x14ac:dyDescent="0.25">
      <c r="A25" s="3">
        <v>943</v>
      </c>
      <c r="B25" s="46" t="s">
        <v>38</v>
      </c>
      <c r="C25" s="46"/>
      <c r="D25" s="46"/>
      <c r="E25" s="3">
        <v>200</v>
      </c>
      <c r="F25" s="3">
        <v>0.2</v>
      </c>
      <c r="G25" s="3"/>
      <c r="H25" s="3">
        <v>14</v>
      </c>
      <c r="I25" s="3">
        <v>28</v>
      </c>
      <c r="J25" s="3"/>
      <c r="K25" s="3"/>
      <c r="L25" s="3"/>
      <c r="M25" s="3"/>
      <c r="N25" s="3">
        <v>6</v>
      </c>
      <c r="O25" s="3"/>
      <c r="P25" s="3"/>
      <c r="Q25" s="3">
        <v>0.4</v>
      </c>
    </row>
    <row r="26" spans="1:17" x14ac:dyDescent="0.25">
      <c r="A26" s="3"/>
      <c r="B26" s="17" t="s">
        <v>66</v>
      </c>
      <c r="C26" s="18"/>
      <c r="D26" s="19"/>
      <c r="E26" s="3">
        <v>200</v>
      </c>
      <c r="F26" s="3">
        <v>1.8</v>
      </c>
      <c r="G26" s="3">
        <v>0.4</v>
      </c>
      <c r="H26" s="3">
        <v>16.2</v>
      </c>
      <c r="I26" s="3">
        <v>86</v>
      </c>
      <c r="J26" s="3">
        <v>0.08</v>
      </c>
      <c r="K26" s="3">
        <v>120</v>
      </c>
      <c r="L26" s="3">
        <v>16</v>
      </c>
      <c r="M26" s="3">
        <v>0.4</v>
      </c>
      <c r="N26" s="3">
        <v>68</v>
      </c>
      <c r="O26" s="3">
        <v>46</v>
      </c>
      <c r="P26" s="3">
        <v>26</v>
      </c>
      <c r="Q26" s="3">
        <v>0.6</v>
      </c>
    </row>
    <row r="27" spans="1:17" x14ac:dyDescent="0.25">
      <c r="A27" s="3">
        <v>15</v>
      </c>
      <c r="B27" s="46" t="s">
        <v>84</v>
      </c>
      <c r="C27" s="46"/>
      <c r="D27" s="46"/>
      <c r="E27" s="3">
        <v>100</v>
      </c>
      <c r="F27" s="3">
        <v>0.98</v>
      </c>
      <c r="G27" s="3">
        <v>6.15</v>
      </c>
      <c r="H27" s="3">
        <v>3.73</v>
      </c>
      <c r="I27" s="3">
        <v>74.2</v>
      </c>
      <c r="J27" s="3">
        <v>0.05</v>
      </c>
      <c r="K27" s="3">
        <v>16.760000000000002</v>
      </c>
      <c r="L27" s="3"/>
      <c r="M27" s="3"/>
      <c r="N27" s="3">
        <v>18.68</v>
      </c>
      <c r="O27" s="3">
        <v>34.61</v>
      </c>
      <c r="P27" s="3">
        <v>16.260000000000002</v>
      </c>
      <c r="Q27" s="3">
        <v>0.74</v>
      </c>
    </row>
    <row r="28" spans="1:17" x14ac:dyDescent="0.25">
      <c r="A28" s="3"/>
      <c r="B28" s="24" t="s">
        <v>29</v>
      </c>
      <c r="C28" s="25"/>
      <c r="D28" s="26"/>
      <c r="E28" s="4">
        <f t="shared" ref="E28:Q28" si="1">SUM(E22:E27)</f>
        <v>840</v>
      </c>
      <c r="F28" s="4">
        <f t="shared" si="1"/>
        <v>28.270000000000003</v>
      </c>
      <c r="G28" s="4">
        <f t="shared" si="1"/>
        <v>22.61</v>
      </c>
      <c r="H28" s="4">
        <f t="shared" si="1"/>
        <v>88.34</v>
      </c>
      <c r="I28" s="4">
        <f t="shared" si="1"/>
        <v>655.90000000000009</v>
      </c>
      <c r="J28" s="4">
        <f t="shared" si="1"/>
        <v>0.39</v>
      </c>
      <c r="K28" s="4">
        <f t="shared" si="1"/>
        <v>160.16</v>
      </c>
      <c r="L28" s="4">
        <f t="shared" si="1"/>
        <v>86.6</v>
      </c>
      <c r="M28" s="4">
        <f t="shared" si="1"/>
        <v>2.6</v>
      </c>
      <c r="N28" s="4">
        <f t="shared" si="1"/>
        <v>304.45</v>
      </c>
      <c r="O28" s="4">
        <f t="shared" si="1"/>
        <v>742.92</v>
      </c>
      <c r="P28" s="4">
        <f t="shared" si="1"/>
        <v>168.35999999999999</v>
      </c>
      <c r="Q28" s="4">
        <f t="shared" si="1"/>
        <v>32.97</v>
      </c>
    </row>
  </sheetData>
  <mergeCells count="35">
    <mergeCell ref="B25:D25"/>
    <mergeCell ref="B26:D26"/>
    <mergeCell ref="B27:D27"/>
    <mergeCell ref="B28:D28"/>
    <mergeCell ref="J19:M19"/>
    <mergeCell ref="N19:Q19"/>
    <mergeCell ref="A21:Q21"/>
    <mergeCell ref="B22:D22"/>
    <mergeCell ref="B23:D23"/>
    <mergeCell ref="B24:D24"/>
    <mergeCell ref="I19:I20"/>
    <mergeCell ref="A19:A20"/>
    <mergeCell ref="B19:D20"/>
    <mergeCell ref="E19:E20"/>
    <mergeCell ref="F19:H19"/>
    <mergeCell ref="B15:D15"/>
    <mergeCell ref="N6:Q6"/>
    <mergeCell ref="A8:Q8"/>
    <mergeCell ref="A1:D1"/>
    <mergeCell ref="A2:D2"/>
    <mergeCell ref="A3:D3"/>
    <mergeCell ref="A4:D4"/>
    <mergeCell ref="A6:A7"/>
    <mergeCell ref="B6:D7"/>
    <mergeCell ref="E4:Q4"/>
    <mergeCell ref="E6:E7"/>
    <mergeCell ref="F6:H6"/>
    <mergeCell ref="I6:I7"/>
    <mergeCell ref="J6:M6"/>
    <mergeCell ref="B9:D9"/>
    <mergeCell ref="B10:D10"/>
    <mergeCell ref="B11:D11"/>
    <mergeCell ref="B12:D12"/>
    <mergeCell ref="B13:D13"/>
    <mergeCell ref="B14:D14"/>
  </mergeCells>
  <pageMargins left="0.7" right="0.7" top="0.75" bottom="0.75" header="0.3" footer="0.3"/>
  <pageSetup paperSize="9" scale="84" fitToHeight="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opLeftCell="A7" workbookViewId="0">
      <selection activeCell="B14" sqref="B14:Q14"/>
    </sheetView>
  </sheetViews>
  <sheetFormatPr defaultRowHeight="15" x14ac:dyDescent="0.25"/>
  <sheetData>
    <row r="1" spans="1:17" x14ac:dyDescent="0.25">
      <c r="A1" s="22" t="s">
        <v>55</v>
      </c>
      <c r="B1" s="22"/>
      <c r="C1" s="22"/>
      <c r="D1" s="22"/>
    </row>
    <row r="2" spans="1:17" x14ac:dyDescent="0.25">
      <c r="A2" s="22" t="s">
        <v>7</v>
      </c>
      <c r="B2" s="22"/>
      <c r="C2" s="22"/>
      <c r="D2" s="22"/>
    </row>
    <row r="3" spans="1:17" x14ac:dyDescent="0.25">
      <c r="A3" s="23" t="s">
        <v>51</v>
      </c>
      <c r="B3" s="23"/>
      <c r="C3" s="23"/>
      <c r="D3" s="23"/>
    </row>
    <row r="4" spans="1:17" x14ac:dyDescent="0.25">
      <c r="A4" s="22" t="s">
        <v>91</v>
      </c>
      <c r="B4" s="22"/>
      <c r="C4" s="22"/>
      <c r="D4" s="22"/>
      <c r="E4" s="45" t="s">
        <v>83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x14ac:dyDescent="0.25">
      <c r="A6" s="20" t="s">
        <v>9</v>
      </c>
      <c r="B6" s="28" t="s">
        <v>10</v>
      </c>
      <c r="C6" s="29"/>
      <c r="D6" s="30"/>
      <c r="E6" s="27" t="s">
        <v>58</v>
      </c>
      <c r="F6" s="39" t="s">
        <v>26</v>
      </c>
      <c r="G6" s="40"/>
      <c r="H6" s="41"/>
      <c r="I6" s="34" t="s">
        <v>15</v>
      </c>
      <c r="J6" s="39" t="s">
        <v>25</v>
      </c>
      <c r="K6" s="40"/>
      <c r="L6" s="40"/>
      <c r="M6" s="41"/>
      <c r="N6" s="39" t="s">
        <v>24</v>
      </c>
      <c r="O6" s="40"/>
      <c r="P6" s="40"/>
      <c r="Q6" s="41"/>
    </row>
    <row r="7" spans="1:17" x14ac:dyDescent="0.25">
      <c r="A7" s="21"/>
      <c r="B7" s="31"/>
      <c r="C7" s="32"/>
      <c r="D7" s="33"/>
      <c r="E7" s="27"/>
      <c r="F7" s="2" t="s">
        <v>12</v>
      </c>
      <c r="G7" s="2" t="s">
        <v>13</v>
      </c>
      <c r="H7" s="2" t="s">
        <v>14</v>
      </c>
      <c r="I7" s="35"/>
      <c r="J7" s="2" t="s">
        <v>16</v>
      </c>
      <c r="K7" s="2" t="s">
        <v>17</v>
      </c>
      <c r="L7" s="2" t="s">
        <v>18</v>
      </c>
      <c r="M7" s="2" t="s">
        <v>19</v>
      </c>
      <c r="N7" s="2" t="s">
        <v>20</v>
      </c>
      <c r="O7" s="2" t="s">
        <v>21</v>
      </c>
      <c r="P7" s="2" t="s">
        <v>22</v>
      </c>
      <c r="Q7" s="2" t="s">
        <v>23</v>
      </c>
    </row>
    <row r="8" spans="1:17" x14ac:dyDescent="0.25">
      <c r="A8" s="36" t="s">
        <v>78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8"/>
    </row>
    <row r="9" spans="1:17" x14ac:dyDescent="0.25">
      <c r="A9" s="3"/>
      <c r="B9" s="54" t="s">
        <v>82</v>
      </c>
      <c r="C9" s="54"/>
      <c r="D9" s="54"/>
      <c r="E9" s="55">
        <v>200</v>
      </c>
      <c r="F9" s="55">
        <v>5.8</v>
      </c>
      <c r="G9" s="55">
        <v>6.4</v>
      </c>
      <c r="H9" s="55">
        <v>9.4</v>
      </c>
      <c r="I9" s="55">
        <v>120</v>
      </c>
      <c r="J9" s="55">
        <v>5.4</v>
      </c>
      <c r="K9" s="55">
        <v>2.8</v>
      </c>
      <c r="L9" s="55">
        <v>4.8</v>
      </c>
      <c r="M9" s="55">
        <v>0</v>
      </c>
      <c r="N9" s="55">
        <v>24</v>
      </c>
      <c r="O9" s="55">
        <v>8</v>
      </c>
      <c r="P9" s="55">
        <v>7</v>
      </c>
      <c r="Q9" s="55">
        <v>1.2</v>
      </c>
    </row>
    <row r="10" spans="1:17" x14ac:dyDescent="0.25">
      <c r="A10" s="3"/>
      <c r="B10" s="46" t="s">
        <v>27</v>
      </c>
      <c r="C10" s="46"/>
      <c r="D10" s="46"/>
      <c r="E10" s="3">
        <v>100</v>
      </c>
      <c r="F10" s="3">
        <v>13.6</v>
      </c>
      <c r="G10" s="3"/>
      <c r="H10" s="3">
        <v>0.04</v>
      </c>
      <c r="I10" s="3"/>
      <c r="J10" s="3"/>
      <c r="K10" s="3"/>
      <c r="L10" s="3">
        <v>16.8</v>
      </c>
      <c r="M10" s="3">
        <v>68.400000000000006</v>
      </c>
      <c r="N10" s="3">
        <v>26.4</v>
      </c>
      <c r="O10" s="3">
        <v>1.56</v>
      </c>
      <c r="P10" s="3"/>
      <c r="Q10" s="3"/>
    </row>
    <row r="11" spans="1:17" x14ac:dyDescent="0.25">
      <c r="A11" s="3">
        <v>959</v>
      </c>
      <c r="B11" s="46" t="s">
        <v>73</v>
      </c>
      <c r="C11" s="46"/>
      <c r="D11" s="46"/>
      <c r="E11" s="3">
        <v>200</v>
      </c>
      <c r="F11" s="3">
        <v>3.52</v>
      </c>
      <c r="G11" s="3">
        <v>3.72</v>
      </c>
      <c r="H11" s="3">
        <v>25.49</v>
      </c>
      <c r="I11" s="3">
        <v>145.19999999999999</v>
      </c>
      <c r="J11" s="3">
        <v>0.04</v>
      </c>
      <c r="K11" s="3">
        <v>1.3</v>
      </c>
      <c r="L11" s="3">
        <v>0.01</v>
      </c>
      <c r="M11" s="3"/>
      <c r="N11" s="3">
        <v>122</v>
      </c>
      <c r="O11" s="3">
        <v>90</v>
      </c>
      <c r="P11" s="3">
        <v>14</v>
      </c>
      <c r="Q11" s="3">
        <v>0.56000000000000005</v>
      </c>
    </row>
    <row r="12" spans="1:17" x14ac:dyDescent="0.25">
      <c r="A12" s="3">
        <v>168</v>
      </c>
      <c r="B12" s="46" t="s">
        <v>96</v>
      </c>
      <c r="C12" s="46"/>
      <c r="D12" s="46"/>
      <c r="E12" s="3">
        <v>210</v>
      </c>
      <c r="F12" s="3">
        <v>3.09</v>
      </c>
      <c r="G12" s="3">
        <v>4.07</v>
      </c>
      <c r="H12" s="3">
        <v>36.979999999999997</v>
      </c>
      <c r="I12" s="3">
        <v>197</v>
      </c>
      <c r="J12" s="3">
        <v>0.03</v>
      </c>
      <c r="K12" s="3"/>
      <c r="L12" s="3">
        <v>20</v>
      </c>
      <c r="M12" s="3"/>
      <c r="N12" s="3">
        <v>5.9</v>
      </c>
      <c r="O12" s="3">
        <v>67</v>
      </c>
      <c r="P12" s="3">
        <v>21.8</v>
      </c>
      <c r="Q12" s="3">
        <v>0.47</v>
      </c>
    </row>
    <row r="13" spans="1:17" x14ac:dyDescent="0.25">
      <c r="A13" s="3"/>
      <c r="B13" s="17" t="s">
        <v>28</v>
      </c>
      <c r="C13" s="18"/>
      <c r="D13" s="19"/>
      <c r="E13" s="3">
        <v>150</v>
      </c>
      <c r="F13" s="3">
        <v>0.6</v>
      </c>
      <c r="G13" s="3">
        <v>0.6</v>
      </c>
      <c r="H13" s="3">
        <v>14.7</v>
      </c>
      <c r="I13" s="3">
        <v>70.5</v>
      </c>
      <c r="J13" s="3">
        <v>0.03</v>
      </c>
      <c r="K13" s="3">
        <v>10</v>
      </c>
      <c r="L13" s="3">
        <v>5</v>
      </c>
      <c r="M13" s="3">
        <v>0.2</v>
      </c>
      <c r="N13" s="3">
        <v>16</v>
      </c>
      <c r="O13" s="3">
        <v>23</v>
      </c>
      <c r="P13" s="3">
        <v>13</v>
      </c>
      <c r="Q13" s="3">
        <v>0.3</v>
      </c>
    </row>
    <row r="14" spans="1:17" x14ac:dyDescent="0.25">
      <c r="A14" s="3"/>
      <c r="B14" s="46" t="s">
        <v>37</v>
      </c>
      <c r="C14" s="46"/>
      <c r="D14" s="46"/>
      <c r="E14" s="3">
        <v>80</v>
      </c>
      <c r="F14" s="3">
        <v>4.62</v>
      </c>
      <c r="G14" s="3">
        <v>1.8</v>
      </c>
      <c r="H14" s="3">
        <v>29.88</v>
      </c>
      <c r="I14" s="3">
        <v>158</v>
      </c>
      <c r="J14" s="3">
        <v>0.06</v>
      </c>
      <c r="K14" s="3"/>
      <c r="L14" s="3"/>
      <c r="M14" s="3"/>
      <c r="N14" s="3">
        <v>7.4</v>
      </c>
      <c r="O14" s="3">
        <v>18.399999999999999</v>
      </c>
      <c r="P14" s="3">
        <v>12.8</v>
      </c>
      <c r="Q14" s="3">
        <v>28.02</v>
      </c>
    </row>
    <row r="15" spans="1:17" x14ac:dyDescent="0.25">
      <c r="A15" s="3"/>
      <c r="B15" s="24" t="s">
        <v>29</v>
      </c>
      <c r="C15" s="25"/>
      <c r="D15" s="26"/>
      <c r="E15" s="4">
        <f t="shared" ref="E15:Q15" si="0">SUM(E9:E14)</f>
        <v>940</v>
      </c>
      <c r="F15" s="4">
        <f t="shared" si="0"/>
        <v>31.23</v>
      </c>
      <c r="G15" s="4">
        <f t="shared" si="0"/>
        <v>16.59</v>
      </c>
      <c r="H15" s="4">
        <f t="shared" si="0"/>
        <v>116.49</v>
      </c>
      <c r="I15" s="4">
        <f t="shared" si="0"/>
        <v>690.7</v>
      </c>
      <c r="J15" s="4">
        <f t="shared" si="0"/>
        <v>5.5600000000000005</v>
      </c>
      <c r="K15" s="4">
        <f t="shared" si="0"/>
        <v>14.1</v>
      </c>
      <c r="L15" s="4">
        <f t="shared" si="0"/>
        <v>46.61</v>
      </c>
      <c r="M15" s="4">
        <f t="shared" si="0"/>
        <v>68.600000000000009</v>
      </c>
      <c r="N15" s="4">
        <f t="shared" si="0"/>
        <v>201.70000000000002</v>
      </c>
      <c r="O15" s="4">
        <f t="shared" si="0"/>
        <v>207.96</v>
      </c>
      <c r="P15" s="4">
        <f t="shared" si="0"/>
        <v>68.599999999999994</v>
      </c>
      <c r="Q15" s="4">
        <f t="shared" si="0"/>
        <v>30.55</v>
      </c>
    </row>
    <row r="19" spans="1:17" x14ac:dyDescent="0.25">
      <c r="A19" s="49" t="s">
        <v>9</v>
      </c>
      <c r="B19" s="49" t="s">
        <v>30</v>
      </c>
      <c r="C19" s="49"/>
      <c r="D19" s="49"/>
      <c r="E19" s="50" t="s">
        <v>58</v>
      </c>
      <c r="F19" s="49" t="s">
        <v>32</v>
      </c>
      <c r="G19" s="49"/>
      <c r="H19" s="49"/>
      <c r="I19" s="49" t="s">
        <v>15</v>
      </c>
      <c r="J19" s="49" t="s">
        <v>25</v>
      </c>
      <c r="K19" s="49"/>
      <c r="L19" s="49"/>
      <c r="M19" s="49"/>
      <c r="N19" s="49" t="s">
        <v>24</v>
      </c>
      <c r="O19" s="49"/>
      <c r="P19" s="49"/>
      <c r="Q19" s="49"/>
    </row>
    <row r="20" spans="1:17" x14ac:dyDescent="0.25">
      <c r="A20" s="49"/>
      <c r="B20" s="49"/>
      <c r="C20" s="49"/>
      <c r="D20" s="49"/>
      <c r="E20" s="50"/>
      <c r="F20" s="5" t="s">
        <v>12</v>
      </c>
      <c r="G20" s="5" t="s">
        <v>13</v>
      </c>
      <c r="H20" s="5" t="s">
        <v>14</v>
      </c>
      <c r="I20" s="49"/>
      <c r="J20" s="5" t="s">
        <v>16</v>
      </c>
      <c r="K20" s="5" t="s">
        <v>17</v>
      </c>
      <c r="L20" s="5" t="s">
        <v>18</v>
      </c>
      <c r="M20" s="5" t="s">
        <v>19</v>
      </c>
      <c r="N20" s="5" t="s">
        <v>20</v>
      </c>
      <c r="O20" s="5" t="s">
        <v>21</v>
      </c>
      <c r="P20" s="5" t="s">
        <v>22</v>
      </c>
      <c r="Q20" s="5" t="s">
        <v>23</v>
      </c>
    </row>
    <row r="21" spans="1:17" x14ac:dyDescent="0.25">
      <c r="A21" s="48" t="s">
        <v>33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1:17" x14ac:dyDescent="0.25">
      <c r="A22" s="3">
        <v>103</v>
      </c>
      <c r="B22" s="46" t="s">
        <v>67</v>
      </c>
      <c r="C22" s="46"/>
      <c r="D22" s="46"/>
      <c r="E22" s="3" t="s">
        <v>68</v>
      </c>
      <c r="F22" s="3">
        <v>11.12</v>
      </c>
      <c r="G22" s="3">
        <v>9.17</v>
      </c>
      <c r="H22" s="3">
        <v>25.58</v>
      </c>
      <c r="I22" s="3">
        <v>261.25</v>
      </c>
      <c r="J22" s="3">
        <v>0.18</v>
      </c>
      <c r="K22" s="3">
        <v>0.28000000000000003</v>
      </c>
      <c r="L22" s="3"/>
      <c r="M22" s="3"/>
      <c r="N22" s="3">
        <v>20.88</v>
      </c>
      <c r="O22" s="3">
        <v>1.87</v>
      </c>
      <c r="P22" s="3">
        <v>20.88</v>
      </c>
      <c r="Q22" s="3">
        <v>1.87</v>
      </c>
    </row>
    <row r="23" spans="1:17" x14ac:dyDescent="0.25">
      <c r="A23" s="3"/>
      <c r="B23" s="46" t="s">
        <v>37</v>
      </c>
      <c r="C23" s="46"/>
      <c r="D23" s="46"/>
      <c r="E23" s="3">
        <v>60</v>
      </c>
      <c r="F23" s="3">
        <v>4.62</v>
      </c>
      <c r="G23" s="3">
        <v>1.8</v>
      </c>
      <c r="H23" s="3">
        <v>29.88</v>
      </c>
      <c r="I23" s="3">
        <v>158</v>
      </c>
      <c r="J23" s="3">
        <v>0.06</v>
      </c>
      <c r="K23" s="3"/>
      <c r="L23" s="3"/>
      <c r="M23" s="3"/>
      <c r="N23" s="3">
        <v>7.4</v>
      </c>
      <c r="O23" s="3">
        <v>18.399999999999999</v>
      </c>
      <c r="P23" s="3">
        <v>12.8</v>
      </c>
      <c r="Q23" s="3">
        <v>28.02</v>
      </c>
    </row>
    <row r="24" spans="1:17" x14ac:dyDescent="0.25">
      <c r="A24" s="3">
        <v>943</v>
      </c>
      <c r="B24" s="46" t="s">
        <v>38</v>
      </c>
      <c r="C24" s="46"/>
      <c r="D24" s="46"/>
      <c r="E24" s="3">
        <v>200</v>
      </c>
      <c r="F24" s="3">
        <v>0.2</v>
      </c>
      <c r="G24" s="3"/>
      <c r="H24" s="3">
        <v>14</v>
      </c>
      <c r="I24" s="3">
        <v>28</v>
      </c>
      <c r="J24" s="3"/>
      <c r="K24" s="3"/>
      <c r="L24" s="3"/>
      <c r="M24" s="3"/>
      <c r="N24" s="3">
        <v>6</v>
      </c>
      <c r="O24" s="3"/>
      <c r="P24" s="3"/>
      <c r="Q24" s="3">
        <v>0.4</v>
      </c>
    </row>
    <row r="25" spans="1:17" x14ac:dyDescent="0.25">
      <c r="A25" s="3"/>
      <c r="B25" s="46" t="s">
        <v>74</v>
      </c>
      <c r="C25" s="46"/>
      <c r="D25" s="46"/>
      <c r="E25" s="3">
        <v>200</v>
      </c>
      <c r="F25" s="3">
        <v>8.4</v>
      </c>
      <c r="G25" s="3">
        <v>3.6</v>
      </c>
      <c r="H25" s="3">
        <v>9.6</v>
      </c>
      <c r="I25" s="3">
        <v>104</v>
      </c>
      <c r="J25" s="3">
        <v>0.06</v>
      </c>
      <c r="K25" s="3">
        <v>1.2</v>
      </c>
      <c r="L25" s="3">
        <v>20</v>
      </c>
      <c r="M25" s="3"/>
      <c r="N25" s="3">
        <v>248</v>
      </c>
      <c r="O25" s="3">
        <v>190</v>
      </c>
      <c r="P25" s="3">
        <v>30</v>
      </c>
      <c r="Q25" s="3">
        <v>0.2</v>
      </c>
    </row>
    <row r="26" spans="1:17" x14ac:dyDescent="0.25">
      <c r="A26" s="3">
        <v>45</v>
      </c>
      <c r="B26" s="46" t="s">
        <v>100</v>
      </c>
      <c r="C26" s="46"/>
      <c r="D26" s="46"/>
      <c r="E26" s="3">
        <v>100</v>
      </c>
      <c r="F26" s="3">
        <v>1.36</v>
      </c>
      <c r="G26" s="3">
        <v>6.18</v>
      </c>
      <c r="H26" s="3">
        <v>8.44</v>
      </c>
      <c r="I26" s="3">
        <v>94.8</v>
      </c>
      <c r="J26" s="3">
        <v>0.06</v>
      </c>
      <c r="K26" s="3">
        <v>10.25</v>
      </c>
      <c r="L26" s="3"/>
      <c r="M26" s="3"/>
      <c r="N26" s="3">
        <v>23.2</v>
      </c>
      <c r="O26" s="3">
        <v>44.97</v>
      </c>
      <c r="P26" s="3">
        <v>20.75</v>
      </c>
      <c r="Q26" s="3">
        <v>0.85</v>
      </c>
    </row>
    <row r="27" spans="1:17" x14ac:dyDescent="0.25">
      <c r="A27" s="3"/>
      <c r="B27" s="46"/>
      <c r="C27" s="46"/>
      <c r="D27" s="46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24" t="s">
        <v>29</v>
      </c>
      <c r="C28" s="25"/>
      <c r="D28" s="26"/>
      <c r="E28" s="4">
        <f t="shared" ref="E28:Q28" si="1">SUM(E22:E27)</f>
        <v>560</v>
      </c>
      <c r="F28" s="4">
        <f t="shared" si="1"/>
        <v>25.699999999999996</v>
      </c>
      <c r="G28" s="4">
        <f t="shared" si="1"/>
        <v>20.75</v>
      </c>
      <c r="H28" s="4">
        <f t="shared" si="1"/>
        <v>87.499999999999986</v>
      </c>
      <c r="I28" s="4">
        <f t="shared" si="1"/>
        <v>646.04999999999995</v>
      </c>
      <c r="J28" s="4">
        <f t="shared" si="1"/>
        <v>0.36</v>
      </c>
      <c r="K28" s="4">
        <f t="shared" si="1"/>
        <v>11.73</v>
      </c>
      <c r="L28" s="4">
        <f t="shared" si="1"/>
        <v>20</v>
      </c>
      <c r="M28" s="4">
        <f t="shared" si="1"/>
        <v>0</v>
      </c>
      <c r="N28" s="4">
        <f t="shared" si="1"/>
        <v>305.47999999999996</v>
      </c>
      <c r="O28" s="4">
        <f t="shared" si="1"/>
        <v>255.24</v>
      </c>
      <c r="P28" s="4">
        <f t="shared" si="1"/>
        <v>84.43</v>
      </c>
      <c r="Q28" s="4">
        <f t="shared" si="1"/>
        <v>31.34</v>
      </c>
    </row>
  </sheetData>
  <mergeCells count="35">
    <mergeCell ref="B25:D25"/>
    <mergeCell ref="B26:D26"/>
    <mergeCell ref="B27:D27"/>
    <mergeCell ref="B28:D28"/>
    <mergeCell ref="J19:M19"/>
    <mergeCell ref="N19:Q19"/>
    <mergeCell ref="A21:Q21"/>
    <mergeCell ref="B22:D22"/>
    <mergeCell ref="B23:D23"/>
    <mergeCell ref="B24:D24"/>
    <mergeCell ref="I19:I20"/>
    <mergeCell ref="A19:A20"/>
    <mergeCell ref="B19:D20"/>
    <mergeCell ref="E19:E20"/>
    <mergeCell ref="F19:H19"/>
    <mergeCell ref="B15:D15"/>
    <mergeCell ref="N6:Q6"/>
    <mergeCell ref="A8:Q8"/>
    <mergeCell ref="A1:D1"/>
    <mergeCell ref="A2:D2"/>
    <mergeCell ref="A3:D3"/>
    <mergeCell ref="A4:D4"/>
    <mergeCell ref="A6:A7"/>
    <mergeCell ref="B6:D7"/>
    <mergeCell ref="E4:Q4"/>
    <mergeCell ref="E6:E7"/>
    <mergeCell ref="F6:H6"/>
    <mergeCell ref="I6:I7"/>
    <mergeCell ref="J6:M6"/>
    <mergeCell ref="B9:D9"/>
    <mergeCell ref="B10:D10"/>
    <mergeCell ref="B11:D11"/>
    <mergeCell ref="B12:D12"/>
    <mergeCell ref="B13:D13"/>
    <mergeCell ref="B14:D14"/>
  </mergeCells>
  <pageMargins left="0.7" right="0.7" top="0.75" bottom="0.75" header="0.3" footer="0.3"/>
  <pageSetup paperSize="9" scale="84" fitToHeight="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opLeftCell="A7" workbookViewId="0">
      <selection activeCell="S25" sqref="S25"/>
    </sheetView>
  </sheetViews>
  <sheetFormatPr defaultRowHeight="15" x14ac:dyDescent="0.25"/>
  <sheetData>
    <row r="1" spans="1:17" x14ac:dyDescent="0.25">
      <c r="A1" s="22" t="s">
        <v>6</v>
      </c>
      <c r="B1" s="22"/>
      <c r="C1" s="22"/>
      <c r="D1" s="22"/>
    </row>
    <row r="2" spans="1:17" x14ac:dyDescent="0.25">
      <c r="A2" s="22" t="s">
        <v>7</v>
      </c>
      <c r="B2" s="22"/>
      <c r="C2" s="22"/>
      <c r="D2" s="22"/>
    </row>
    <row r="3" spans="1:17" x14ac:dyDescent="0.25">
      <c r="A3" s="23" t="s">
        <v>8</v>
      </c>
      <c r="B3" s="23"/>
      <c r="C3" s="23"/>
      <c r="D3" s="23"/>
    </row>
    <row r="4" spans="1:17" x14ac:dyDescent="0.25">
      <c r="A4" s="22" t="s">
        <v>69</v>
      </c>
      <c r="B4" s="22"/>
      <c r="C4" s="22"/>
      <c r="D4" s="22"/>
    </row>
    <row r="6" spans="1:17" x14ac:dyDescent="0.25">
      <c r="A6" s="20" t="s">
        <v>9</v>
      </c>
      <c r="B6" s="28" t="s">
        <v>10</v>
      </c>
      <c r="C6" s="29"/>
      <c r="D6" s="30"/>
      <c r="E6" s="27" t="s">
        <v>58</v>
      </c>
      <c r="F6" s="39" t="s">
        <v>26</v>
      </c>
      <c r="G6" s="40"/>
      <c r="H6" s="41"/>
      <c r="I6" s="34" t="s">
        <v>15</v>
      </c>
      <c r="J6" s="39" t="s">
        <v>25</v>
      </c>
      <c r="K6" s="40"/>
      <c r="L6" s="40"/>
      <c r="M6" s="41"/>
      <c r="N6" s="39" t="s">
        <v>24</v>
      </c>
      <c r="O6" s="40"/>
      <c r="P6" s="40"/>
      <c r="Q6" s="41"/>
    </row>
    <row r="7" spans="1:17" x14ac:dyDescent="0.25">
      <c r="A7" s="21"/>
      <c r="B7" s="31"/>
      <c r="C7" s="32"/>
      <c r="D7" s="33"/>
      <c r="E7" s="27"/>
      <c r="F7" s="2" t="s">
        <v>12</v>
      </c>
      <c r="G7" s="2" t="s">
        <v>13</v>
      </c>
      <c r="H7" s="2" t="s">
        <v>14</v>
      </c>
      <c r="I7" s="35"/>
      <c r="J7" s="2" t="s">
        <v>16</v>
      </c>
      <c r="K7" s="2" t="s">
        <v>17</v>
      </c>
      <c r="L7" s="2" t="s">
        <v>18</v>
      </c>
      <c r="M7" s="2" t="s">
        <v>19</v>
      </c>
      <c r="N7" s="2" t="s">
        <v>20</v>
      </c>
      <c r="O7" s="2" t="s">
        <v>21</v>
      </c>
      <c r="P7" s="2" t="s">
        <v>22</v>
      </c>
      <c r="Q7" s="2" t="s">
        <v>23</v>
      </c>
    </row>
    <row r="8" spans="1:17" x14ac:dyDescent="0.25">
      <c r="A8" s="36" t="s">
        <v>85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8"/>
    </row>
    <row r="9" spans="1:17" x14ac:dyDescent="0.25">
      <c r="A9" s="3">
        <v>390</v>
      </c>
      <c r="B9" s="46" t="s">
        <v>92</v>
      </c>
      <c r="C9" s="46"/>
      <c r="D9" s="46"/>
      <c r="E9" s="3">
        <v>200</v>
      </c>
      <c r="F9" s="3">
        <v>6.24</v>
      </c>
      <c r="G9" s="3">
        <v>6.1</v>
      </c>
      <c r="H9" s="3">
        <v>19.7</v>
      </c>
      <c r="I9" s="3">
        <v>158.63999999999999</v>
      </c>
      <c r="J9" s="3">
        <v>0.08</v>
      </c>
      <c r="K9" s="3">
        <v>1.0900000000000001</v>
      </c>
      <c r="L9" s="3">
        <v>36.72</v>
      </c>
      <c r="M9" s="3"/>
      <c r="N9" s="3">
        <v>192.17</v>
      </c>
      <c r="O9" s="3">
        <v>156.05000000000001</v>
      </c>
      <c r="P9" s="3">
        <v>23.52</v>
      </c>
      <c r="Q9" s="3">
        <v>0.3</v>
      </c>
    </row>
    <row r="10" spans="1:17" x14ac:dyDescent="0.25">
      <c r="A10" s="3"/>
      <c r="B10" s="46" t="s">
        <v>27</v>
      </c>
      <c r="C10" s="46"/>
      <c r="D10" s="46"/>
      <c r="E10" s="3">
        <v>100</v>
      </c>
      <c r="F10" s="3">
        <v>13.6</v>
      </c>
      <c r="G10" s="3"/>
      <c r="H10" s="3">
        <v>0.04</v>
      </c>
      <c r="I10" s="3"/>
      <c r="J10" s="3"/>
      <c r="K10" s="3"/>
      <c r="L10" s="3">
        <v>16.8</v>
      </c>
      <c r="M10" s="3">
        <v>68.400000000000006</v>
      </c>
      <c r="N10" s="3">
        <v>26.4</v>
      </c>
      <c r="O10" s="3">
        <v>1.56</v>
      </c>
      <c r="P10" s="3"/>
      <c r="Q10" s="3"/>
    </row>
    <row r="11" spans="1:17" x14ac:dyDescent="0.25">
      <c r="A11" s="3">
        <v>959</v>
      </c>
      <c r="B11" s="46" t="s">
        <v>73</v>
      </c>
      <c r="C11" s="46"/>
      <c r="D11" s="46"/>
      <c r="E11" s="3">
        <v>200</v>
      </c>
      <c r="F11" s="3">
        <v>3.52</v>
      </c>
      <c r="G11" s="3">
        <v>3.72</v>
      </c>
      <c r="H11" s="3">
        <v>25.49</v>
      </c>
      <c r="I11" s="3">
        <v>145.19999999999999</v>
      </c>
      <c r="J11" s="3">
        <v>0.04</v>
      </c>
      <c r="K11" s="3">
        <v>1.3</v>
      </c>
      <c r="L11" s="3">
        <v>0.01</v>
      </c>
      <c r="M11" s="3"/>
      <c r="N11" s="3">
        <v>122</v>
      </c>
      <c r="O11" s="3">
        <v>90</v>
      </c>
      <c r="P11" s="3">
        <v>14</v>
      </c>
      <c r="Q11" s="3">
        <v>0.56000000000000005</v>
      </c>
    </row>
    <row r="12" spans="1:17" x14ac:dyDescent="0.25">
      <c r="A12" s="7"/>
      <c r="B12" s="42" t="s">
        <v>37</v>
      </c>
      <c r="C12" s="43"/>
      <c r="D12" s="44"/>
      <c r="E12" s="8">
        <v>60</v>
      </c>
      <c r="F12" s="8">
        <v>4.62</v>
      </c>
      <c r="G12" s="10">
        <v>1.8</v>
      </c>
      <c r="H12" s="8">
        <v>29.88</v>
      </c>
      <c r="I12" s="8">
        <v>158</v>
      </c>
      <c r="J12" s="8">
        <v>0.06</v>
      </c>
      <c r="K12" s="8"/>
      <c r="L12" s="8"/>
      <c r="M12" s="9"/>
      <c r="N12" s="9">
        <v>7.4</v>
      </c>
      <c r="O12" s="9">
        <v>18.399999999999999</v>
      </c>
      <c r="P12" s="9">
        <v>12.8</v>
      </c>
      <c r="Q12" s="9">
        <v>28.02</v>
      </c>
    </row>
    <row r="13" spans="1:17" x14ac:dyDescent="0.25">
      <c r="A13" s="7"/>
      <c r="B13" s="17" t="s">
        <v>79</v>
      </c>
      <c r="C13" s="18"/>
      <c r="D13" s="19"/>
      <c r="E13" s="3">
        <v>160</v>
      </c>
      <c r="F13" s="3">
        <v>0.8</v>
      </c>
      <c r="G13" s="3">
        <v>0.8</v>
      </c>
      <c r="H13" s="3">
        <v>19.600000000000001</v>
      </c>
      <c r="I13" s="3">
        <v>94</v>
      </c>
      <c r="J13" s="3">
        <v>4</v>
      </c>
      <c r="K13" s="3">
        <v>22</v>
      </c>
      <c r="L13" s="3">
        <v>1.2</v>
      </c>
      <c r="M13" s="3">
        <v>2.6</v>
      </c>
      <c r="N13" s="3">
        <v>1.6</v>
      </c>
      <c r="O13" s="3">
        <v>4</v>
      </c>
      <c r="P13" s="3">
        <v>4.5999999999999996</v>
      </c>
      <c r="Q13" s="3">
        <v>24</v>
      </c>
    </row>
    <row r="14" spans="1:17" x14ac:dyDescent="0.25">
      <c r="A14" s="3"/>
      <c r="B14" s="46"/>
      <c r="C14" s="46"/>
      <c r="D14" s="46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/>
      <c r="B15" s="24" t="s">
        <v>29</v>
      </c>
      <c r="C15" s="25"/>
      <c r="D15" s="26"/>
      <c r="E15" s="4">
        <f t="shared" ref="E15:Q15" si="0">SUM(E12:E14)</f>
        <v>220</v>
      </c>
      <c r="F15" s="4">
        <f t="shared" si="0"/>
        <v>5.42</v>
      </c>
      <c r="G15" s="4">
        <f t="shared" si="0"/>
        <v>2.6</v>
      </c>
      <c r="H15" s="4">
        <f t="shared" si="0"/>
        <v>49.480000000000004</v>
      </c>
      <c r="I15" s="4">
        <f t="shared" si="0"/>
        <v>252</v>
      </c>
      <c r="J15" s="4">
        <f t="shared" si="0"/>
        <v>4.0599999999999996</v>
      </c>
      <c r="K15" s="4">
        <f t="shared" si="0"/>
        <v>22</v>
      </c>
      <c r="L15" s="4">
        <f t="shared" si="0"/>
        <v>1.2</v>
      </c>
      <c r="M15" s="4">
        <f t="shared" si="0"/>
        <v>2.6</v>
      </c>
      <c r="N15" s="4">
        <f t="shared" si="0"/>
        <v>9</v>
      </c>
      <c r="O15" s="4">
        <f t="shared" si="0"/>
        <v>22.4</v>
      </c>
      <c r="P15" s="4">
        <f t="shared" si="0"/>
        <v>17.399999999999999</v>
      </c>
      <c r="Q15" s="4">
        <f t="shared" si="0"/>
        <v>52.019999999999996</v>
      </c>
    </row>
    <row r="19" spans="1:17" x14ac:dyDescent="0.25">
      <c r="A19" s="49" t="s">
        <v>9</v>
      </c>
      <c r="B19" s="49" t="s">
        <v>30</v>
      </c>
      <c r="C19" s="49"/>
      <c r="D19" s="49"/>
      <c r="E19" s="50" t="s">
        <v>58</v>
      </c>
      <c r="F19" s="49" t="s">
        <v>32</v>
      </c>
      <c r="G19" s="49"/>
      <c r="H19" s="49"/>
      <c r="I19" s="49" t="s">
        <v>15</v>
      </c>
      <c r="J19" s="49" t="s">
        <v>25</v>
      </c>
      <c r="K19" s="49"/>
      <c r="L19" s="49"/>
      <c r="M19" s="49"/>
      <c r="N19" s="49" t="s">
        <v>24</v>
      </c>
      <c r="O19" s="49"/>
      <c r="P19" s="49"/>
      <c r="Q19" s="49"/>
    </row>
    <row r="20" spans="1:17" x14ac:dyDescent="0.25">
      <c r="A20" s="49"/>
      <c r="B20" s="49"/>
      <c r="C20" s="49"/>
      <c r="D20" s="49"/>
      <c r="E20" s="50"/>
      <c r="F20" s="5" t="s">
        <v>12</v>
      </c>
      <c r="G20" s="5" t="s">
        <v>13</v>
      </c>
      <c r="H20" s="5" t="s">
        <v>14</v>
      </c>
      <c r="I20" s="49"/>
      <c r="J20" s="5" t="s">
        <v>16</v>
      </c>
      <c r="K20" s="5" t="s">
        <v>17</v>
      </c>
      <c r="L20" s="5" t="s">
        <v>18</v>
      </c>
      <c r="M20" s="5" t="s">
        <v>19</v>
      </c>
      <c r="N20" s="5" t="s">
        <v>20</v>
      </c>
      <c r="O20" s="5" t="s">
        <v>21</v>
      </c>
      <c r="P20" s="5" t="s">
        <v>22</v>
      </c>
      <c r="Q20" s="5" t="s">
        <v>23</v>
      </c>
    </row>
    <row r="21" spans="1:17" x14ac:dyDescent="0.25">
      <c r="A21" s="48" t="s">
        <v>33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1:17" x14ac:dyDescent="0.25">
      <c r="A22" s="3">
        <v>87</v>
      </c>
      <c r="B22" s="46" t="s">
        <v>34</v>
      </c>
      <c r="C22" s="46"/>
      <c r="D22" s="46"/>
      <c r="E22" s="3">
        <v>250</v>
      </c>
      <c r="F22" s="3">
        <v>8.61</v>
      </c>
      <c r="G22" s="3">
        <v>8.4</v>
      </c>
      <c r="H22" s="3">
        <v>14.34</v>
      </c>
      <c r="I22" s="3">
        <v>167.25</v>
      </c>
      <c r="J22" s="3">
        <v>0.1</v>
      </c>
      <c r="K22" s="3">
        <v>9.11</v>
      </c>
      <c r="L22" s="3">
        <v>15</v>
      </c>
      <c r="M22" s="3"/>
      <c r="N22" s="3">
        <v>45.3</v>
      </c>
      <c r="O22" s="3">
        <v>176.53</v>
      </c>
      <c r="P22" s="3">
        <v>47.35</v>
      </c>
      <c r="Q22" s="3">
        <v>1.26</v>
      </c>
    </row>
    <row r="23" spans="1:17" x14ac:dyDescent="0.25">
      <c r="A23" s="3">
        <v>321</v>
      </c>
      <c r="B23" s="46" t="s">
        <v>35</v>
      </c>
      <c r="C23" s="46"/>
      <c r="D23" s="46"/>
      <c r="E23" s="3">
        <v>180</v>
      </c>
      <c r="F23" s="3">
        <v>2.75</v>
      </c>
      <c r="G23" s="3">
        <v>13.2</v>
      </c>
      <c r="H23" s="3">
        <v>17.329999999999998</v>
      </c>
      <c r="I23" s="3">
        <v>199.2</v>
      </c>
      <c r="J23" s="3">
        <v>0.08</v>
      </c>
      <c r="K23" s="3">
        <v>10.4</v>
      </c>
      <c r="L23" s="3">
        <v>37.200000000000003</v>
      </c>
      <c r="M23" s="3"/>
      <c r="N23" s="3">
        <v>28.68</v>
      </c>
      <c r="O23" s="3">
        <v>74.16</v>
      </c>
      <c r="P23" s="3">
        <v>33.36</v>
      </c>
      <c r="Q23" s="3">
        <v>1.18</v>
      </c>
    </row>
    <row r="24" spans="1:17" x14ac:dyDescent="0.25">
      <c r="A24" s="3">
        <v>868</v>
      </c>
      <c r="B24" s="46" t="s">
        <v>36</v>
      </c>
      <c r="C24" s="46"/>
      <c r="D24" s="46"/>
      <c r="E24" s="3">
        <v>200</v>
      </c>
      <c r="F24" s="3">
        <v>0.04</v>
      </c>
      <c r="G24" s="3">
        <v>0</v>
      </c>
      <c r="H24" s="3">
        <v>24.76</v>
      </c>
      <c r="I24" s="3">
        <v>94.2</v>
      </c>
      <c r="J24" s="3">
        <v>0.01</v>
      </c>
      <c r="K24" s="3">
        <v>1.08</v>
      </c>
      <c r="L24" s="3">
        <v>0</v>
      </c>
      <c r="M24" s="3"/>
      <c r="N24" s="3">
        <v>6.4</v>
      </c>
      <c r="O24" s="3">
        <v>3.6</v>
      </c>
      <c r="P24" s="3">
        <v>0</v>
      </c>
      <c r="Q24" s="3">
        <v>0.18</v>
      </c>
    </row>
    <row r="25" spans="1:17" x14ac:dyDescent="0.25">
      <c r="A25" s="3"/>
      <c r="B25" s="46" t="s">
        <v>37</v>
      </c>
      <c r="C25" s="46"/>
      <c r="D25" s="46"/>
      <c r="E25" s="3">
        <v>80</v>
      </c>
      <c r="F25" s="3">
        <v>4.62</v>
      </c>
      <c r="G25" s="3">
        <v>1.8</v>
      </c>
      <c r="H25" s="3">
        <v>29.88</v>
      </c>
      <c r="I25" s="3">
        <v>158</v>
      </c>
      <c r="J25" s="3">
        <v>0.06</v>
      </c>
      <c r="K25" s="3"/>
      <c r="L25" s="3"/>
      <c r="M25" s="3"/>
      <c r="N25" s="3">
        <v>7.4</v>
      </c>
      <c r="O25" s="3">
        <v>18.399999999999999</v>
      </c>
      <c r="P25" s="3">
        <v>12.8</v>
      </c>
      <c r="Q25" s="3">
        <v>28.02</v>
      </c>
    </row>
    <row r="26" spans="1:17" x14ac:dyDescent="0.25">
      <c r="A26" s="3"/>
      <c r="B26" s="46"/>
      <c r="C26" s="46"/>
      <c r="D26" s="46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/>
      <c r="B27" s="24" t="s">
        <v>29</v>
      </c>
      <c r="C27" s="25"/>
      <c r="D27" s="26"/>
      <c r="E27" s="4">
        <f t="shared" ref="E27:Q27" si="1">SUM(E22:E26)</f>
        <v>710</v>
      </c>
      <c r="F27" s="4">
        <f t="shared" si="1"/>
        <v>16.02</v>
      </c>
      <c r="G27" s="4">
        <f t="shared" si="1"/>
        <v>23.400000000000002</v>
      </c>
      <c r="H27" s="4">
        <f t="shared" si="1"/>
        <v>86.31</v>
      </c>
      <c r="I27" s="4">
        <f t="shared" si="1"/>
        <v>618.65</v>
      </c>
      <c r="J27" s="4">
        <f t="shared" si="1"/>
        <v>0.25</v>
      </c>
      <c r="K27" s="4">
        <f t="shared" si="1"/>
        <v>20.589999999999996</v>
      </c>
      <c r="L27" s="4">
        <f t="shared" si="1"/>
        <v>52.2</v>
      </c>
      <c r="M27" s="4">
        <f t="shared" si="1"/>
        <v>0</v>
      </c>
      <c r="N27" s="4">
        <f t="shared" si="1"/>
        <v>87.78</v>
      </c>
      <c r="O27" s="4">
        <f t="shared" si="1"/>
        <v>272.69</v>
      </c>
      <c r="P27" s="4">
        <f t="shared" si="1"/>
        <v>93.51</v>
      </c>
      <c r="Q27" s="4">
        <f t="shared" si="1"/>
        <v>30.64</v>
      </c>
    </row>
  </sheetData>
  <mergeCells count="33">
    <mergeCell ref="B26:D26"/>
    <mergeCell ref="B27:D27"/>
    <mergeCell ref="E19:E20"/>
    <mergeCell ref="N19:Q19"/>
    <mergeCell ref="A21:Q21"/>
    <mergeCell ref="B22:D22"/>
    <mergeCell ref="B23:D23"/>
    <mergeCell ref="B24:D24"/>
    <mergeCell ref="B25:D25"/>
    <mergeCell ref="J19:M19"/>
    <mergeCell ref="B15:D15"/>
    <mergeCell ref="A19:A20"/>
    <mergeCell ref="B19:D20"/>
    <mergeCell ref="F19:H19"/>
    <mergeCell ref="I19:I20"/>
    <mergeCell ref="B14:D14"/>
    <mergeCell ref="E6:E7"/>
    <mergeCell ref="F6:H6"/>
    <mergeCell ref="I6:I7"/>
    <mergeCell ref="J6:M6"/>
    <mergeCell ref="B12:D12"/>
    <mergeCell ref="B13:D13"/>
    <mergeCell ref="B9:D9"/>
    <mergeCell ref="B10:D10"/>
    <mergeCell ref="B11:D11"/>
    <mergeCell ref="N6:Q6"/>
    <mergeCell ref="A8:Q8"/>
    <mergeCell ref="A1:D1"/>
    <mergeCell ref="A2:D2"/>
    <mergeCell ref="A3:D3"/>
    <mergeCell ref="A4:D4"/>
    <mergeCell ref="A6:A7"/>
    <mergeCell ref="B6:D7"/>
  </mergeCells>
  <pageMargins left="0.7" right="0.7" top="0.75" bottom="0.75" header="0.3" footer="0.3"/>
  <pageSetup paperSize="9" scale="84" fitToHeight="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opLeftCell="A7" workbookViewId="0">
      <selection activeCell="S24" sqref="S24:S25"/>
    </sheetView>
  </sheetViews>
  <sheetFormatPr defaultRowHeight="15" x14ac:dyDescent="0.25"/>
  <sheetData>
    <row r="1" spans="1:17" x14ac:dyDescent="0.25">
      <c r="A1" s="22" t="s">
        <v>6</v>
      </c>
      <c r="B1" s="22"/>
      <c r="C1" s="22"/>
      <c r="D1" s="22"/>
    </row>
    <row r="2" spans="1:17" x14ac:dyDescent="0.25">
      <c r="A2" s="22" t="s">
        <v>7</v>
      </c>
      <c r="B2" s="22"/>
      <c r="C2" s="22"/>
      <c r="D2" s="22"/>
    </row>
    <row r="3" spans="1:17" x14ac:dyDescent="0.25">
      <c r="A3" s="23" t="s">
        <v>41</v>
      </c>
      <c r="B3" s="23"/>
      <c r="C3" s="23"/>
      <c r="D3" s="23"/>
    </row>
    <row r="4" spans="1:17" x14ac:dyDescent="0.25">
      <c r="A4" s="22" t="s">
        <v>69</v>
      </c>
      <c r="B4" s="22"/>
      <c r="C4" s="22"/>
      <c r="D4" s="22"/>
    </row>
    <row r="6" spans="1:17" x14ac:dyDescent="0.25">
      <c r="A6" s="20" t="s">
        <v>9</v>
      </c>
      <c r="B6" s="28" t="s">
        <v>10</v>
      </c>
      <c r="C6" s="29"/>
      <c r="D6" s="30"/>
      <c r="E6" s="27" t="s">
        <v>58</v>
      </c>
      <c r="F6" s="39" t="s">
        <v>26</v>
      </c>
      <c r="G6" s="40"/>
      <c r="H6" s="41"/>
      <c r="I6" s="34" t="s">
        <v>15</v>
      </c>
      <c r="J6" s="39" t="s">
        <v>25</v>
      </c>
      <c r="K6" s="40"/>
      <c r="L6" s="40"/>
      <c r="M6" s="41"/>
      <c r="N6" s="39" t="s">
        <v>24</v>
      </c>
      <c r="O6" s="40"/>
      <c r="P6" s="40"/>
      <c r="Q6" s="41"/>
    </row>
    <row r="7" spans="1:17" x14ac:dyDescent="0.25">
      <c r="A7" s="21"/>
      <c r="B7" s="31"/>
      <c r="C7" s="32"/>
      <c r="D7" s="33"/>
      <c r="E7" s="27"/>
      <c r="F7" s="2" t="s">
        <v>12</v>
      </c>
      <c r="G7" s="2" t="s">
        <v>13</v>
      </c>
      <c r="H7" s="2" t="s">
        <v>14</v>
      </c>
      <c r="I7" s="35"/>
      <c r="J7" s="2" t="s">
        <v>16</v>
      </c>
      <c r="K7" s="2" t="s">
        <v>17</v>
      </c>
      <c r="L7" s="2" t="s">
        <v>18</v>
      </c>
      <c r="M7" s="2" t="s">
        <v>19</v>
      </c>
      <c r="N7" s="2" t="s">
        <v>20</v>
      </c>
      <c r="O7" s="2" t="s">
        <v>21</v>
      </c>
      <c r="P7" s="2" t="s">
        <v>22</v>
      </c>
      <c r="Q7" s="2" t="s">
        <v>23</v>
      </c>
    </row>
    <row r="8" spans="1:17" x14ac:dyDescent="0.25">
      <c r="A8" s="36" t="s">
        <v>85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8"/>
    </row>
    <row r="9" spans="1:17" x14ac:dyDescent="0.25">
      <c r="A9" s="3">
        <v>679</v>
      </c>
      <c r="B9" s="46" t="s">
        <v>94</v>
      </c>
      <c r="C9" s="46"/>
      <c r="D9" s="46"/>
      <c r="E9" s="3">
        <v>200</v>
      </c>
      <c r="F9" s="3">
        <v>8.8000000000000007</v>
      </c>
      <c r="G9" s="3">
        <v>7.62</v>
      </c>
      <c r="H9" s="3">
        <v>50.5</v>
      </c>
      <c r="I9" s="3">
        <v>306</v>
      </c>
      <c r="J9" s="3">
        <v>0.22</v>
      </c>
      <c r="K9" s="3">
        <v>0</v>
      </c>
      <c r="L9" s="3">
        <v>28</v>
      </c>
      <c r="M9" s="3"/>
      <c r="N9" s="3">
        <v>32.18</v>
      </c>
      <c r="O9" s="3">
        <v>179.24</v>
      </c>
      <c r="P9" s="3">
        <v>63.12</v>
      </c>
      <c r="Q9" s="3"/>
    </row>
    <row r="10" spans="1:17" x14ac:dyDescent="0.25">
      <c r="A10" s="3">
        <v>943</v>
      </c>
      <c r="B10" s="46" t="s">
        <v>38</v>
      </c>
      <c r="C10" s="46"/>
      <c r="D10" s="46"/>
      <c r="E10" s="3">
        <v>200</v>
      </c>
      <c r="F10" s="3">
        <v>0.2</v>
      </c>
      <c r="G10" s="3"/>
      <c r="H10" s="3">
        <v>14</v>
      </c>
      <c r="I10" s="3">
        <v>28</v>
      </c>
      <c r="J10" s="3"/>
      <c r="K10" s="3"/>
      <c r="L10" s="3"/>
      <c r="M10" s="3"/>
      <c r="N10" s="3">
        <v>6</v>
      </c>
      <c r="O10" s="3"/>
      <c r="P10" s="3"/>
      <c r="Q10" s="3">
        <v>0.4</v>
      </c>
    </row>
    <row r="11" spans="1:17" x14ac:dyDescent="0.25">
      <c r="A11" s="3"/>
      <c r="B11" s="46" t="s">
        <v>37</v>
      </c>
      <c r="C11" s="46"/>
      <c r="D11" s="46"/>
      <c r="E11" s="3">
        <v>60</v>
      </c>
      <c r="F11" s="3">
        <v>4.62</v>
      </c>
      <c r="G11" s="3">
        <v>1.8</v>
      </c>
      <c r="H11" s="3">
        <v>29.88</v>
      </c>
      <c r="I11" s="3">
        <v>158</v>
      </c>
      <c r="J11" s="3">
        <v>0.06</v>
      </c>
      <c r="K11" s="3"/>
      <c r="L11" s="3"/>
      <c r="M11" s="3"/>
      <c r="N11" s="3">
        <v>7.4</v>
      </c>
      <c r="O11" s="3">
        <v>18.399999999999999</v>
      </c>
      <c r="P11" s="3">
        <v>12.8</v>
      </c>
      <c r="Q11" s="3">
        <v>28.02</v>
      </c>
    </row>
    <row r="12" spans="1:17" x14ac:dyDescent="0.25">
      <c r="A12" s="3"/>
      <c r="B12" s="46" t="s">
        <v>86</v>
      </c>
      <c r="C12" s="46"/>
      <c r="D12" s="46"/>
      <c r="E12" s="3">
        <v>100</v>
      </c>
      <c r="F12" s="3">
        <v>9.42</v>
      </c>
      <c r="G12" s="3">
        <v>11.58</v>
      </c>
      <c r="H12" s="3">
        <v>56.38</v>
      </c>
      <c r="I12" s="3">
        <v>300</v>
      </c>
      <c r="J12" s="3">
        <v>0.4</v>
      </c>
      <c r="K12" s="3">
        <v>1.2</v>
      </c>
      <c r="L12" s="3">
        <v>5</v>
      </c>
      <c r="M12" s="3">
        <v>0.3</v>
      </c>
      <c r="N12" s="3">
        <v>86</v>
      </c>
      <c r="O12" s="3">
        <v>94</v>
      </c>
      <c r="P12" s="3">
        <v>24</v>
      </c>
      <c r="Q12" s="3">
        <v>2.9</v>
      </c>
    </row>
    <row r="13" spans="1:17" x14ac:dyDescent="0.25">
      <c r="A13" s="3">
        <v>943</v>
      </c>
      <c r="B13" s="46" t="s">
        <v>38</v>
      </c>
      <c r="C13" s="46"/>
      <c r="D13" s="46"/>
      <c r="E13" s="3">
        <v>200</v>
      </c>
      <c r="F13" s="3">
        <v>0.2</v>
      </c>
      <c r="G13" s="3"/>
      <c r="H13" s="3">
        <v>14</v>
      </c>
      <c r="I13" s="3">
        <v>28</v>
      </c>
      <c r="J13" s="3"/>
      <c r="K13" s="3"/>
      <c r="L13" s="3"/>
      <c r="M13" s="3"/>
      <c r="N13" s="3">
        <v>6</v>
      </c>
      <c r="O13" s="3"/>
      <c r="P13" s="3"/>
      <c r="Q13" s="3">
        <v>0.4</v>
      </c>
    </row>
    <row r="14" spans="1:17" x14ac:dyDescent="0.25">
      <c r="A14" s="3"/>
      <c r="B14" s="46"/>
      <c r="C14" s="46"/>
      <c r="D14" s="46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/>
      <c r="B15" s="24" t="s">
        <v>29</v>
      </c>
      <c r="C15" s="25"/>
      <c r="D15" s="26"/>
      <c r="E15" s="4">
        <f t="shared" ref="E15:Q15" si="0">SUM(E12:E14)</f>
        <v>300</v>
      </c>
      <c r="F15" s="4">
        <f t="shared" si="0"/>
        <v>9.6199999999999992</v>
      </c>
      <c r="G15" s="4">
        <f t="shared" si="0"/>
        <v>11.58</v>
      </c>
      <c r="H15" s="4">
        <f t="shared" si="0"/>
        <v>70.38</v>
      </c>
      <c r="I15" s="4">
        <f t="shared" si="0"/>
        <v>328</v>
      </c>
      <c r="J15" s="4">
        <f t="shared" si="0"/>
        <v>0.4</v>
      </c>
      <c r="K15" s="4">
        <f t="shared" si="0"/>
        <v>1.2</v>
      </c>
      <c r="L15" s="4">
        <f t="shared" si="0"/>
        <v>5</v>
      </c>
      <c r="M15" s="4">
        <f t="shared" si="0"/>
        <v>0.3</v>
      </c>
      <c r="N15" s="4">
        <f t="shared" si="0"/>
        <v>92</v>
      </c>
      <c r="O15" s="4">
        <f t="shared" si="0"/>
        <v>94</v>
      </c>
      <c r="P15" s="4">
        <f>SUM(P9:P14)</f>
        <v>99.92</v>
      </c>
      <c r="Q15" s="4">
        <f>SUM(Q9:Q14)</f>
        <v>31.719999999999995</v>
      </c>
    </row>
    <row r="19" spans="1:17" x14ac:dyDescent="0.25">
      <c r="A19" s="49" t="s">
        <v>9</v>
      </c>
      <c r="B19" s="49" t="s">
        <v>30</v>
      </c>
      <c r="C19" s="49"/>
      <c r="D19" s="49"/>
      <c r="E19" s="50" t="s">
        <v>58</v>
      </c>
      <c r="F19" s="49" t="s">
        <v>32</v>
      </c>
      <c r="G19" s="49"/>
      <c r="H19" s="49"/>
      <c r="I19" s="49" t="s">
        <v>15</v>
      </c>
      <c r="J19" s="49" t="s">
        <v>25</v>
      </c>
      <c r="K19" s="49"/>
      <c r="L19" s="49"/>
      <c r="M19" s="49"/>
      <c r="N19" s="49" t="s">
        <v>24</v>
      </c>
      <c r="O19" s="49"/>
      <c r="P19" s="49"/>
      <c r="Q19" s="49"/>
    </row>
    <row r="20" spans="1:17" x14ac:dyDescent="0.25">
      <c r="A20" s="49"/>
      <c r="B20" s="49"/>
      <c r="C20" s="49"/>
      <c r="D20" s="49"/>
      <c r="E20" s="50"/>
      <c r="F20" s="5" t="s">
        <v>12</v>
      </c>
      <c r="G20" s="5" t="s">
        <v>13</v>
      </c>
      <c r="H20" s="5" t="s">
        <v>14</v>
      </c>
      <c r="I20" s="49"/>
      <c r="J20" s="5" t="s">
        <v>16</v>
      </c>
      <c r="K20" s="5" t="s">
        <v>17</v>
      </c>
      <c r="L20" s="5" t="s">
        <v>18</v>
      </c>
      <c r="M20" s="5" t="s">
        <v>19</v>
      </c>
      <c r="N20" s="5" t="s">
        <v>20</v>
      </c>
      <c r="O20" s="5" t="s">
        <v>21</v>
      </c>
      <c r="P20" s="5" t="s">
        <v>22</v>
      </c>
      <c r="Q20" s="5" t="s">
        <v>23</v>
      </c>
    </row>
    <row r="21" spans="1:17" x14ac:dyDescent="0.25">
      <c r="A21" s="48" t="s">
        <v>33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1:17" x14ac:dyDescent="0.25">
      <c r="A22" s="3">
        <v>688</v>
      </c>
      <c r="B22" s="46" t="s">
        <v>39</v>
      </c>
      <c r="C22" s="46"/>
      <c r="D22" s="46"/>
      <c r="E22" s="3">
        <v>200</v>
      </c>
      <c r="F22" s="3">
        <v>7.36</v>
      </c>
      <c r="G22" s="3">
        <v>6.02</v>
      </c>
      <c r="H22" s="3">
        <v>35.26</v>
      </c>
      <c r="I22" s="3">
        <v>224.6</v>
      </c>
      <c r="J22" s="3">
        <v>0.08</v>
      </c>
      <c r="K22" s="3"/>
      <c r="L22" s="3">
        <v>28</v>
      </c>
      <c r="M22" s="3"/>
      <c r="N22" s="3">
        <v>6.48</v>
      </c>
      <c r="O22" s="3">
        <v>49.56</v>
      </c>
      <c r="P22" s="3">
        <v>28.16</v>
      </c>
      <c r="Q22" s="3">
        <v>1.48</v>
      </c>
    </row>
    <row r="23" spans="1:17" x14ac:dyDescent="0.25">
      <c r="A23" s="3">
        <v>45</v>
      </c>
      <c r="B23" s="46" t="s">
        <v>72</v>
      </c>
      <c r="C23" s="46"/>
      <c r="D23" s="46"/>
      <c r="E23" s="3">
        <v>100</v>
      </c>
      <c r="F23" s="3">
        <v>1.36</v>
      </c>
      <c r="G23" s="3">
        <v>6.18</v>
      </c>
      <c r="H23" s="3">
        <v>8.44</v>
      </c>
      <c r="I23" s="3">
        <v>94.8</v>
      </c>
      <c r="J23" s="3">
        <v>0.06</v>
      </c>
      <c r="K23" s="3">
        <v>10.25</v>
      </c>
      <c r="L23" s="3"/>
      <c r="M23" s="3"/>
      <c r="N23" s="3">
        <v>23.2</v>
      </c>
      <c r="O23" s="3">
        <v>44.97</v>
      </c>
      <c r="P23" s="3">
        <v>20.75</v>
      </c>
      <c r="Q23" s="3">
        <v>0.85</v>
      </c>
    </row>
    <row r="24" spans="1:17" x14ac:dyDescent="0.25">
      <c r="A24" s="3">
        <v>943</v>
      </c>
      <c r="B24" s="46" t="s">
        <v>38</v>
      </c>
      <c r="C24" s="46"/>
      <c r="D24" s="46"/>
      <c r="E24" s="3">
        <v>200</v>
      </c>
      <c r="F24" s="3">
        <v>0.2</v>
      </c>
      <c r="G24" s="3"/>
      <c r="H24" s="3">
        <v>14</v>
      </c>
      <c r="I24" s="3">
        <v>28</v>
      </c>
      <c r="J24" s="3"/>
      <c r="K24" s="3"/>
      <c r="L24" s="3"/>
      <c r="M24" s="3"/>
      <c r="N24" s="3">
        <v>6</v>
      </c>
      <c r="O24" s="3"/>
      <c r="P24" s="3"/>
      <c r="Q24" s="3">
        <v>0.4</v>
      </c>
    </row>
    <row r="25" spans="1:17" x14ac:dyDescent="0.25">
      <c r="A25" s="3">
        <v>536</v>
      </c>
      <c r="B25" s="46" t="s">
        <v>40</v>
      </c>
      <c r="C25" s="46"/>
      <c r="D25" s="46"/>
      <c r="E25" s="3">
        <v>100</v>
      </c>
      <c r="F25" s="3">
        <v>10.4</v>
      </c>
      <c r="G25" s="3">
        <v>20</v>
      </c>
      <c r="H25" s="3">
        <v>21.2</v>
      </c>
      <c r="I25" s="3">
        <v>224</v>
      </c>
      <c r="J25" s="3">
        <v>0.04</v>
      </c>
      <c r="K25" s="3"/>
      <c r="L25" s="3"/>
      <c r="M25" s="3"/>
      <c r="N25" s="3">
        <v>24</v>
      </c>
      <c r="O25" s="3">
        <v>159</v>
      </c>
      <c r="P25" s="3">
        <v>20</v>
      </c>
      <c r="Q25" s="3">
        <v>1.8</v>
      </c>
    </row>
    <row r="26" spans="1:17" x14ac:dyDescent="0.25">
      <c r="A26" s="3"/>
      <c r="B26" s="46" t="s">
        <v>37</v>
      </c>
      <c r="C26" s="46"/>
      <c r="D26" s="46"/>
      <c r="E26" s="3">
        <v>80</v>
      </c>
      <c r="F26" s="3">
        <v>4.62</v>
      </c>
      <c r="G26" s="3">
        <v>1.8</v>
      </c>
      <c r="H26" s="3">
        <v>29.88</v>
      </c>
      <c r="I26" s="3">
        <v>158</v>
      </c>
      <c r="J26" s="3">
        <v>0.06</v>
      </c>
      <c r="K26" s="3"/>
      <c r="L26" s="3"/>
      <c r="M26" s="3"/>
      <c r="N26" s="3">
        <v>7.4</v>
      </c>
      <c r="O26" s="3">
        <v>18.399999999999999</v>
      </c>
      <c r="P26" s="3">
        <v>12.8</v>
      </c>
      <c r="Q26" s="3">
        <v>28.02</v>
      </c>
    </row>
    <row r="27" spans="1:17" x14ac:dyDescent="0.25">
      <c r="A27" s="3"/>
      <c r="B27" s="17" t="s">
        <v>79</v>
      </c>
      <c r="C27" s="18"/>
      <c r="D27" s="19"/>
      <c r="E27" s="3">
        <v>200</v>
      </c>
      <c r="F27" s="3">
        <v>0.8</v>
      </c>
      <c r="G27" s="3">
        <v>0.8</v>
      </c>
      <c r="H27" s="3">
        <v>19.600000000000001</v>
      </c>
      <c r="I27" s="3">
        <v>94</v>
      </c>
      <c r="J27" s="3">
        <v>4</v>
      </c>
      <c r="K27" s="3">
        <v>22</v>
      </c>
      <c r="L27" s="3">
        <v>1.2</v>
      </c>
      <c r="M27" s="3">
        <v>2.6</v>
      </c>
      <c r="N27" s="3">
        <v>1.6</v>
      </c>
      <c r="O27" s="3">
        <v>4</v>
      </c>
      <c r="P27" s="3">
        <v>4.5999999999999996</v>
      </c>
      <c r="Q27" s="3">
        <v>24</v>
      </c>
    </row>
    <row r="28" spans="1:17" x14ac:dyDescent="0.25">
      <c r="A28" s="3"/>
      <c r="B28" s="24" t="s">
        <v>29</v>
      </c>
      <c r="C28" s="25"/>
      <c r="D28" s="26"/>
      <c r="E28" s="4">
        <f t="shared" ref="E28:Q28" si="1">SUM(E22:E27)</f>
        <v>880</v>
      </c>
      <c r="F28" s="4">
        <f t="shared" si="1"/>
        <v>24.740000000000002</v>
      </c>
      <c r="G28" s="4">
        <f t="shared" si="1"/>
        <v>34.799999999999997</v>
      </c>
      <c r="H28" s="4">
        <f t="shared" si="1"/>
        <v>128.38</v>
      </c>
      <c r="I28" s="4">
        <f t="shared" si="1"/>
        <v>823.4</v>
      </c>
      <c r="J28" s="4">
        <f t="shared" si="1"/>
        <v>4.24</v>
      </c>
      <c r="K28" s="4">
        <f t="shared" si="1"/>
        <v>32.25</v>
      </c>
      <c r="L28" s="4">
        <f t="shared" si="1"/>
        <v>29.2</v>
      </c>
      <c r="M28" s="4">
        <f t="shared" si="1"/>
        <v>2.6</v>
      </c>
      <c r="N28" s="4">
        <f t="shared" si="1"/>
        <v>68.679999999999993</v>
      </c>
      <c r="O28" s="4">
        <f t="shared" si="1"/>
        <v>275.93</v>
      </c>
      <c r="P28" s="4">
        <f t="shared" si="1"/>
        <v>86.309999999999988</v>
      </c>
      <c r="Q28" s="4">
        <f t="shared" si="1"/>
        <v>56.55</v>
      </c>
    </row>
  </sheetData>
  <mergeCells count="34">
    <mergeCell ref="B26:D26"/>
    <mergeCell ref="B27:D27"/>
    <mergeCell ref="B28:D28"/>
    <mergeCell ref="J6:M6"/>
    <mergeCell ref="N19:Q19"/>
    <mergeCell ref="A21:Q21"/>
    <mergeCell ref="B22:D22"/>
    <mergeCell ref="B23:D23"/>
    <mergeCell ref="B24:D24"/>
    <mergeCell ref="B25:D25"/>
    <mergeCell ref="A19:A20"/>
    <mergeCell ref="B19:D20"/>
    <mergeCell ref="E19:E20"/>
    <mergeCell ref="F19:H19"/>
    <mergeCell ref="I19:I20"/>
    <mergeCell ref="J19:M19"/>
    <mergeCell ref="B15:D15"/>
    <mergeCell ref="E6:E7"/>
    <mergeCell ref="F6:H6"/>
    <mergeCell ref="I6:I7"/>
    <mergeCell ref="N6:Q6"/>
    <mergeCell ref="A8:Q8"/>
    <mergeCell ref="B12:D12"/>
    <mergeCell ref="B13:D13"/>
    <mergeCell ref="B14:D14"/>
    <mergeCell ref="B9:D9"/>
    <mergeCell ref="B10:D10"/>
    <mergeCell ref="B11:D11"/>
    <mergeCell ref="A1:D1"/>
    <mergeCell ref="A2:D2"/>
    <mergeCell ref="A3:D3"/>
    <mergeCell ref="A4:D4"/>
    <mergeCell ref="A6:A7"/>
    <mergeCell ref="B6:D7"/>
  </mergeCells>
  <pageMargins left="0.7" right="0.7" top="0.75" bottom="0.75" header="0.3" footer="0.3"/>
  <pageSetup paperSize="9" scale="84" fitToHeight="0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opLeftCell="A10" workbookViewId="0">
      <selection activeCell="T28" sqref="T28"/>
    </sheetView>
  </sheetViews>
  <sheetFormatPr defaultRowHeight="15" x14ac:dyDescent="0.25"/>
  <sheetData>
    <row r="1" spans="1:17" x14ac:dyDescent="0.25">
      <c r="A1" s="22" t="s">
        <v>6</v>
      </c>
      <c r="B1" s="22"/>
      <c r="C1" s="22"/>
      <c r="D1" s="22"/>
    </row>
    <row r="2" spans="1:17" x14ac:dyDescent="0.25">
      <c r="A2" s="22" t="s">
        <v>7</v>
      </c>
      <c r="B2" s="22"/>
      <c r="C2" s="22"/>
      <c r="D2" s="22"/>
    </row>
    <row r="3" spans="1:17" x14ac:dyDescent="0.25">
      <c r="A3" s="23" t="s">
        <v>42</v>
      </c>
      <c r="B3" s="23"/>
      <c r="C3" s="23"/>
      <c r="D3" s="23"/>
    </row>
    <row r="4" spans="1:17" x14ac:dyDescent="0.25">
      <c r="A4" s="22" t="s">
        <v>69</v>
      </c>
      <c r="B4" s="22"/>
      <c r="C4" s="22"/>
      <c r="D4" s="22"/>
    </row>
    <row r="6" spans="1:17" x14ac:dyDescent="0.25">
      <c r="A6" s="20" t="s">
        <v>9</v>
      </c>
      <c r="B6" s="28" t="s">
        <v>10</v>
      </c>
      <c r="C6" s="29"/>
      <c r="D6" s="30"/>
      <c r="E6" s="27" t="s">
        <v>58</v>
      </c>
      <c r="F6" s="39" t="s">
        <v>26</v>
      </c>
      <c r="G6" s="40"/>
      <c r="H6" s="41"/>
      <c r="I6" s="34" t="s">
        <v>15</v>
      </c>
      <c r="J6" s="39" t="s">
        <v>25</v>
      </c>
      <c r="K6" s="40"/>
      <c r="L6" s="40"/>
      <c r="M6" s="41"/>
      <c r="N6" s="39" t="s">
        <v>24</v>
      </c>
      <c r="O6" s="40"/>
      <c r="P6" s="40"/>
      <c r="Q6" s="41"/>
    </row>
    <row r="7" spans="1:17" x14ac:dyDescent="0.25">
      <c r="A7" s="21"/>
      <c r="B7" s="31"/>
      <c r="C7" s="32"/>
      <c r="D7" s="33"/>
      <c r="E7" s="27"/>
      <c r="F7" s="2" t="s">
        <v>12</v>
      </c>
      <c r="G7" s="2" t="s">
        <v>13</v>
      </c>
      <c r="H7" s="2" t="s">
        <v>14</v>
      </c>
      <c r="I7" s="35"/>
      <c r="J7" s="2" t="s">
        <v>16</v>
      </c>
      <c r="K7" s="2" t="s">
        <v>17</v>
      </c>
      <c r="L7" s="2" t="s">
        <v>18</v>
      </c>
      <c r="M7" s="2" t="s">
        <v>19</v>
      </c>
      <c r="N7" s="2" t="s">
        <v>20</v>
      </c>
      <c r="O7" s="2" t="s">
        <v>21</v>
      </c>
      <c r="P7" s="2" t="s">
        <v>22</v>
      </c>
      <c r="Q7" s="2" t="s">
        <v>23</v>
      </c>
    </row>
    <row r="8" spans="1:17" x14ac:dyDescent="0.25">
      <c r="A8" s="36" t="s">
        <v>85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8"/>
    </row>
    <row r="9" spans="1:17" x14ac:dyDescent="0.25">
      <c r="A9" s="3">
        <v>93</v>
      </c>
      <c r="B9" s="46" t="s">
        <v>101</v>
      </c>
      <c r="C9" s="46"/>
      <c r="D9" s="46"/>
      <c r="E9" s="3">
        <v>250</v>
      </c>
      <c r="F9" s="3">
        <v>7.19</v>
      </c>
      <c r="G9" s="3">
        <v>6.51</v>
      </c>
      <c r="H9" s="3">
        <v>23.55</v>
      </c>
      <c r="I9" s="3">
        <v>181.5</v>
      </c>
      <c r="J9" s="3">
        <v>0.11</v>
      </c>
      <c r="K9" s="3">
        <v>1.1399999999999999</v>
      </c>
      <c r="L9" s="3">
        <v>38.25</v>
      </c>
      <c r="M9" s="3"/>
      <c r="N9" s="3">
        <v>202.03</v>
      </c>
      <c r="O9" s="3">
        <v>172.48</v>
      </c>
      <c r="P9" s="3">
        <v>30.18</v>
      </c>
      <c r="Q9" s="3">
        <v>0.64</v>
      </c>
    </row>
    <row r="10" spans="1:17" x14ac:dyDescent="0.25">
      <c r="A10" s="3">
        <v>42</v>
      </c>
      <c r="B10" s="46" t="s">
        <v>43</v>
      </c>
      <c r="C10" s="46"/>
      <c r="D10" s="46"/>
      <c r="E10" s="3">
        <v>40</v>
      </c>
      <c r="F10" s="3">
        <v>9.2799999999999994</v>
      </c>
      <c r="G10" s="3">
        <v>11.8</v>
      </c>
      <c r="H10" s="3"/>
      <c r="I10" s="3">
        <v>15.6</v>
      </c>
      <c r="J10" s="3">
        <v>0.02</v>
      </c>
      <c r="K10" s="3">
        <v>0.28000000000000003</v>
      </c>
      <c r="L10" s="3">
        <v>104</v>
      </c>
      <c r="M10" s="3"/>
      <c r="N10" s="3">
        <v>352</v>
      </c>
      <c r="O10" s="3">
        <v>200</v>
      </c>
      <c r="P10" s="3">
        <v>14</v>
      </c>
      <c r="Q10" s="3">
        <v>0.4</v>
      </c>
    </row>
    <row r="11" spans="1:17" x14ac:dyDescent="0.25">
      <c r="A11" s="3">
        <v>943</v>
      </c>
      <c r="B11" s="46" t="s">
        <v>38</v>
      </c>
      <c r="C11" s="46"/>
      <c r="D11" s="46"/>
      <c r="E11" s="3">
        <v>200</v>
      </c>
      <c r="F11" s="3">
        <v>0.2</v>
      </c>
      <c r="G11" s="3"/>
      <c r="H11" s="3">
        <v>14</v>
      </c>
      <c r="I11" s="3">
        <v>28</v>
      </c>
      <c r="J11" s="3"/>
      <c r="K11" s="3"/>
      <c r="L11" s="3"/>
      <c r="M11" s="3"/>
      <c r="N11" s="3">
        <v>6</v>
      </c>
      <c r="O11" s="3"/>
      <c r="P11" s="3"/>
      <c r="Q11" s="3">
        <v>0.4</v>
      </c>
    </row>
    <row r="12" spans="1:17" x14ac:dyDescent="0.25">
      <c r="A12" s="3"/>
      <c r="B12" s="46" t="s">
        <v>37</v>
      </c>
      <c r="C12" s="46"/>
      <c r="D12" s="46"/>
      <c r="E12" s="3">
        <v>80</v>
      </c>
      <c r="F12" s="3">
        <v>4.62</v>
      </c>
      <c r="G12" s="3">
        <v>1.8</v>
      </c>
      <c r="H12" s="3">
        <v>29.88</v>
      </c>
      <c r="I12" s="3">
        <v>158</v>
      </c>
      <c r="J12" s="3">
        <v>0.06</v>
      </c>
      <c r="K12" s="3"/>
      <c r="L12" s="3"/>
      <c r="M12" s="3"/>
      <c r="N12" s="3">
        <v>7.4</v>
      </c>
      <c r="O12" s="3">
        <v>18.399999999999999</v>
      </c>
      <c r="P12" s="3">
        <v>12.8</v>
      </c>
      <c r="Q12" s="3">
        <v>28.02</v>
      </c>
    </row>
    <row r="13" spans="1:17" x14ac:dyDescent="0.25">
      <c r="A13" s="3">
        <v>41</v>
      </c>
      <c r="B13" s="17" t="s">
        <v>97</v>
      </c>
      <c r="C13" s="18"/>
      <c r="D13" s="19"/>
      <c r="E13" s="3">
        <v>20</v>
      </c>
      <c r="F13" s="3">
        <v>0</v>
      </c>
      <c r="G13" s="3">
        <v>16.399999999999999</v>
      </c>
      <c r="H13" s="3">
        <v>0.2</v>
      </c>
      <c r="I13" s="3">
        <v>150</v>
      </c>
      <c r="J13" s="3"/>
      <c r="K13" s="3"/>
      <c r="L13" s="3">
        <v>118</v>
      </c>
      <c r="M13" s="3"/>
      <c r="N13" s="3">
        <v>2</v>
      </c>
      <c r="O13" s="3">
        <v>4</v>
      </c>
      <c r="P13" s="3"/>
      <c r="Q13" s="3"/>
    </row>
    <row r="14" spans="1:17" x14ac:dyDescent="0.25">
      <c r="A14" s="3"/>
      <c r="B14" s="46"/>
      <c r="C14" s="46"/>
      <c r="D14" s="46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/>
      <c r="B15" s="24" t="s">
        <v>29</v>
      </c>
      <c r="C15" s="25"/>
      <c r="D15" s="26"/>
      <c r="E15" s="4">
        <f t="shared" ref="E15:Q15" si="0">SUM(E9:E14)</f>
        <v>590</v>
      </c>
      <c r="F15" s="4">
        <f t="shared" si="0"/>
        <v>21.29</v>
      </c>
      <c r="G15" s="4">
        <f t="shared" si="0"/>
        <v>36.510000000000005</v>
      </c>
      <c r="H15" s="4">
        <f t="shared" si="0"/>
        <v>67.63</v>
      </c>
      <c r="I15" s="4">
        <f t="shared" si="0"/>
        <v>533.1</v>
      </c>
      <c r="J15" s="4">
        <f t="shared" si="0"/>
        <v>0.19</v>
      </c>
      <c r="K15" s="4">
        <f t="shared" si="0"/>
        <v>1.42</v>
      </c>
      <c r="L15" s="4">
        <f t="shared" si="0"/>
        <v>260.25</v>
      </c>
      <c r="M15" s="4">
        <f t="shared" si="0"/>
        <v>0</v>
      </c>
      <c r="N15" s="4">
        <f t="shared" si="0"/>
        <v>569.42999999999995</v>
      </c>
      <c r="O15" s="4">
        <f t="shared" si="0"/>
        <v>394.88</v>
      </c>
      <c r="P15" s="4">
        <f t="shared" si="0"/>
        <v>56.980000000000004</v>
      </c>
      <c r="Q15" s="4">
        <f t="shared" si="0"/>
        <v>29.46</v>
      </c>
    </row>
    <row r="19" spans="1:17" x14ac:dyDescent="0.25">
      <c r="A19" s="49" t="s">
        <v>9</v>
      </c>
      <c r="B19" s="49" t="s">
        <v>30</v>
      </c>
      <c r="C19" s="49"/>
      <c r="D19" s="49"/>
      <c r="E19" s="50" t="s">
        <v>58</v>
      </c>
      <c r="F19" s="49" t="s">
        <v>32</v>
      </c>
      <c r="G19" s="49"/>
      <c r="H19" s="49"/>
      <c r="I19" s="49" t="s">
        <v>15</v>
      </c>
      <c r="J19" s="49" t="s">
        <v>25</v>
      </c>
      <c r="K19" s="49"/>
      <c r="L19" s="49"/>
      <c r="M19" s="49"/>
      <c r="N19" s="49" t="s">
        <v>24</v>
      </c>
      <c r="O19" s="49"/>
      <c r="P19" s="49"/>
      <c r="Q19" s="49"/>
    </row>
    <row r="20" spans="1:17" x14ac:dyDescent="0.25">
      <c r="A20" s="49"/>
      <c r="B20" s="49"/>
      <c r="C20" s="49"/>
      <c r="D20" s="49"/>
      <c r="E20" s="50"/>
      <c r="F20" s="5" t="s">
        <v>12</v>
      </c>
      <c r="G20" s="5" t="s">
        <v>13</v>
      </c>
      <c r="H20" s="5" t="s">
        <v>14</v>
      </c>
      <c r="I20" s="49"/>
      <c r="J20" s="5" t="s">
        <v>16</v>
      </c>
      <c r="K20" s="5" t="s">
        <v>17</v>
      </c>
      <c r="L20" s="5" t="s">
        <v>18</v>
      </c>
      <c r="M20" s="5" t="s">
        <v>19</v>
      </c>
      <c r="N20" s="5" t="s">
        <v>20</v>
      </c>
      <c r="O20" s="5" t="s">
        <v>21</v>
      </c>
      <c r="P20" s="5" t="s">
        <v>22</v>
      </c>
      <c r="Q20" s="5" t="s">
        <v>23</v>
      </c>
    </row>
    <row r="21" spans="1:17" x14ac:dyDescent="0.25">
      <c r="A21" s="48" t="s">
        <v>33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1:17" x14ac:dyDescent="0.25">
      <c r="A22" s="3">
        <v>694</v>
      </c>
      <c r="B22" s="46" t="s">
        <v>44</v>
      </c>
      <c r="C22" s="46"/>
      <c r="D22" s="46"/>
      <c r="E22" s="3">
        <v>200</v>
      </c>
      <c r="F22" s="3">
        <v>4.08</v>
      </c>
      <c r="G22" s="3">
        <v>6.4</v>
      </c>
      <c r="H22" s="3">
        <v>27.26</v>
      </c>
      <c r="I22" s="3">
        <v>183</v>
      </c>
      <c r="J22" s="3">
        <v>0.18</v>
      </c>
      <c r="K22" s="3">
        <v>24.22</v>
      </c>
      <c r="L22" s="3">
        <v>34</v>
      </c>
      <c r="M22" s="3"/>
      <c r="N22" s="3">
        <v>49.3</v>
      </c>
      <c r="O22" s="3">
        <v>115.46</v>
      </c>
      <c r="P22" s="3">
        <v>37</v>
      </c>
      <c r="Q22" s="3">
        <v>1.34</v>
      </c>
    </row>
    <row r="23" spans="1:17" x14ac:dyDescent="0.25">
      <c r="A23" s="3">
        <v>301</v>
      </c>
      <c r="B23" s="46" t="s">
        <v>45</v>
      </c>
      <c r="C23" s="46"/>
      <c r="D23" s="46"/>
      <c r="E23" s="3">
        <v>100</v>
      </c>
      <c r="F23" s="3">
        <v>22.06</v>
      </c>
      <c r="G23" s="3">
        <v>18.23</v>
      </c>
      <c r="H23" s="3">
        <v>5.88</v>
      </c>
      <c r="I23" s="3">
        <v>276.25</v>
      </c>
      <c r="J23" s="3">
        <v>0.06</v>
      </c>
      <c r="K23" s="3">
        <v>0.03</v>
      </c>
      <c r="L23" s="3">
        <v>53.75</v>
      </c>
      <c r="M23" s="3"/>
      <c r="N23" s="3">
        <v>68.13</v>
      </c>
      <c r="O23" s="3">
        <v>166.13</v>
      </c>
      <c r="P23" s="3">
        <v>25.38</v>
      </c>
      <c r="Q23" s="3">
        <v>1.21</v>
      </c>
    </row>
    <row r="24" spans="1:17" x14ac:dyDescent="0.25">
      <c r="A24" s="3">
        <v>43</v>
      </c>
      <c r="B24" s="46" t="s">
        <v>47</v>
      </c>
      <c r="C24" s="46"/>
      <c r="D24" s="46"/>
      <c r="E24" s="3">
        <v>100</v>
      </c>
      <c r="F24" s="3">
        <v>1.41</v>
      </c>
      <c r="G24" s="3">
        <v>5.08</v>
      </c>
      <c r="H24" s="3">
        <v>9.02</v>
      </c>
      <c r="I24" s="3">
        <v>87.4</v>
      </c>
      <c r="J24" s="3">
        <v>0.03</v>
      </c>
      <c r="K24" s="3">
        <v>32.450000000000003</v>
      </c>
      <c r="L24" s="3">
        <v>0</v>
      </c>
      <c r="M24" s="3"/>
      <c r="N24" s="3">
        <v>37.369999999999997</v>
      </c>
      <c r="O24" s="3">
        <v>27.61</v>
      </c>
      <c r="P24" s="3">
        <v>15.16</v>
      </c>
      <c r="Q24" s="3">
        <v>0.51</v>
      </c>
    </row>
    <row r="25" spans="1:17" x14ac:dyDescent="0.25">
      <c r="A25" s="3">
        <v>869</v>
      </c>
      <c r="B25" s="46" t="s">
        <v>46</v>
      </c>
      <c r="C25" s="46"/>
      <c r="D25" s="46"/>
      <c r="E25" s="3">
        <v>200</v>
      </c>
      <c r="F25" s="3">
        <v>0.04</v>
      </c>
      <c r="G25" s="3">
        <v>0.14000000000000001</v>
      </c>
      <c r="H25" s="3">
        <v>27.5</v>
      </c>
      <c r="I25" s="3">
        <v>110.8</v>
      </c>
      <c r="J25" s="3">
        <v>0.01</v>
      </c>
      <c r="K25" s="3">
        <v>1.83</v>
      </c>
      <c r="L25" s="3"/>
      <c r="M25" s="3"/>
      <c r="N25" s="3">
        <v>13.98</v>
      </c>
      <c r="O25" s="3">
        <v>9.06</v>
      </c>
      <c r="P25" s="3">
        <v>4.16</v>
      </c>
      <c r="Q25" s="3">
        <v>0.14000000000000001</v>
      </c>
    </row>
    <row r="26" spans="1:17" x14ac:dyDescent="0.25">
      <c r="A26" s="3"/>
      <c r="B26" s="46" t="s">
        <v>37</v>
      </c>
      <c r="C26" s="46"/>
      <c r="D26" s="46"/>
      <c r="E26" s="3">
        <v>80</v>
      </c>
      <c r="F26" s="3">
        <v>4.62</v>
      </c>
      <c r="G26" s="3">
        <v>1.8</v>
      </c>
      <c r="H26" s="3">
        <v>29.88</v>
      </c>
      <c r="I26" s="3">
        <v>158</v>
      </c>
      <c r="J26" s="3">
        <v>0.06</v>
      </c>
      <c r="K26" s="3"/>
      <c r="L26" s="3"/>
      <c r="M26" s="3"/>
      <c r="N26" s="3">
        <v>7.4</v>
      </c>
      <c r="O26" s="3">
        <v>18.399999999999999</v>
      </c>
      <c r="P26" s="3">
        <v>12.8</v>
      </c>
      <c r="Q26" s="3">
        <v>28.02</v>
      </c>
    </row>
    <row r="27" spans="1:17" x14ac:dyDescent="0.25">
      <c r="A27" s="3"/>
      <c r="B27" s="17" t="s">
        <v>66</v>
      </c>
      <c r="C27" s="18"/>
      <c r="D27" s="19"/>
      <c r="E27" s="3">
        <v>200</v>
      </c>
      <c r="F27" s="3">
        <v>0.8</v>
      </c>
      <c r="G27" s="3">
        <v>0.8</v>
      </c>
      <c r="H27" s="3">
        <v>19.600000000000001</v>
      </c>
      <c r="I27" s="3">
        <v>94</v>
      </c>
      <c r="J27" s="3">
        <v>4</v>
      </c>
      <c r="K27" s="3">
        <v>22</v>
      </c>
      <c r="L27" s="3">
        <v>1.2</v>
      </c>
      <c r="M27" s="3">
        <v>2.6</v>
      </c>
      <c r="N27" s="3">
        <v>1.6</v>
      </c>
      <c r="O27" s="3">
        <v>4</v>
      </c>
      <c r="P27" s="3">
        <v>4.5999999999999996</v>
      </c>
      <c r="Q27" s="3">
        <v>24</v>
      </c>
    </row>
    <row r="28" spans="1:17" x14ac:dyDescent="0.25">
      <c r="A28" s="3"/>
      <c r="B28" s="24" t="s">
        <v>29</v>
      </c>
      <c r="C28" s="25"/>
      <c r="D28" s="26"/>
      <c r="E28" s="4">
        <f t="shared" ref="E28:Q28" si="1">SUM(E22:E27)</f>
        <v>880</v>
      </c>
      <c r="F28" s="4">
        <f t="shared" si="1"/>
        <v>33.01</v>
      </c>
      <c r="G28" s="4">
        <f t="shared" si="1"/>
        <v>32.450000000000003</v>
      </c>
      <c r="H28" s="4">
        <f t="shared" si="1"/>
        <v>119.13999999999999</v>
      </c>
      <c r="I28" s="4">
        <f t="shared" si="1"/>
        <v>909.44999999999993</v>
      </c>
      <c r="J28" s="4">
        <f t="shared" si="1"/>
        <v>4.34</v>
      </c>
      <c r="K28" s="4">
        <f t="shared" si="1"/>
        <v>80.53</v>
      </c>
      <c r="L28" s="4">
        <f t="shared" si="1"/>
        <v>88.95</v>
      </c>
      <c r="M28" s="4">
        <f t="shared" si="1"/>
        <v>2.6</v>
      </c>
      <c r="N28" s="4">
        <f t="shared" si="1"/>
        <v>177.77999999999997</v>
      </c>
      <c r="O28" s="4">
        <f t="shared" si="1"/>
        <v>340.65999999999997</v>
      </c>
      <c r="P28" s="4">
        <f t="shared" si="1"/>
        <v>99.09999999999998</v>
      </c>
      <c r="Q28" s="4">
        <f t="shared" si="1"/>
        <v>55.22</v>
      </c>
    </row>
  </sheetData>
  <mergeCells count="34">
    <mergeCell ref="B25:D25"/>
    <mergeCell ref="B26:D26"/>
    <mergeCell ref="B27:D27"/>
    <mergeCell ref="B28:D28"/>
    <mergeCell ref="J19:M19"/>
    <mergeCell ref="N19:Q19"/>
    <mergeCell ref="A21:Q21"/>
    <mergeCell ref="B22:D22"/>
    <mergeCell ref="B23:D23"/>
    <mergeCell ref="B24:D24"/>
    <mergeCell ref="I19:I20"/>
    <mergeCell ref="B15:D15"/>
    <mergeCell ref="A19:A20"/>
    <mergeCell ref="B19:D20"/>
    <mergeCell ref="E19:E20"/>
    <mergeCell ref="F19:H19"/>
    <mergeCell ref="B14:D14"/>
    <mergeCell ref="E6:E7"/>
    <mergeCell ref="F6:H6"/>
    <mergeCell ref="I6:I7"/>
    <mergeCell ref="J6:M6"/>
    <mergeCell ref="B9:D9"/>
    <mergeCell ref="B10:D10"/>
    <mergeCell ref="B11:D11"/>
    <mergeCell ref="B13:D13"/>
    <mergeCell ref="B12:D12"/>
    <mergeCell ref="N6:Q6"/>
    <mergeCell ref="A8:Q8"/>
    <mergeCell ref="A1:D1"/>
    <mergeCell ref="A2:D2"/>
    <mergeCell ref="A3:D3"/>
    <mergeCell ref="A4:D4"/>
    <mergeCell ref="A6:A7"/>
    <mergeCell ref="B6:D7"/>
  </mergeCells>
  <pageMargins left="0.7" right="0.7" top="0.75" bottom="0.75" header="0.3" footer="0.3"/>
  <pageSetup paperSize="9" scale="84" fitToHeight="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opLeftCell="A7" workbookViewId="0">
      <selection activeCell="B27" sqref="B27:D27"/>
    </sheetView>
  </sheetViews>
  <sheetFormatPr defaultRowHeight="15" x14ac:dyDescent="0.25"/>
  <sheetData>
    <row r="1" spans="1:17" x14ac:dyDescent="0.25">
      <c r="A1" s="22" t="s">
        <v>6</v>
      </c>
      <c r="B1" s="22"/>
      <c r="C1" s="22"/>
      <c r="D1" s="22"/>
    </row>
    <row r="2" spans="1:17" x14ac:dyDescent="0.25">
      <c r="A2" s="22" t="s">
        <v>7</v>
      </c>
      <c r="B2" s="22"/>
      <c r="C2" s="22"/>
      <c r="D2" s="22"/>
    </row>
    <row r="3" spans="1:17" x14ac:dyDescent="0.25">
      <c r="A3" s="23" t="s">
        <v>48</v>
      </c>
      <c r="B3" s="23"/>
      <c r="C3" s="23"/>
      <c r="D3" s="23"/>
    </row>
    <row r="4" spans="1:17" x14ac:dyDescent="0.25">
      <c r="A4" s="22" t="s">
        <v>69</v>
      </c>
      <c r="B4" s="22"/>
      <c r="C4" s="22"/>
      <c r="D4" s="22"/>
    </row>
    <row r="6" spans="1:17" x14ac:dyDescent="0.25">
      <c r="A6" s="20" t="s">
        <v>9</v>
      </c>
      <c r="B6" s="28" t="s">
        <v>10</v>
      </c>
      <c r="C6" s="29"/>
      <c r="D6" s="30"/>
      <c r="E6" s="27" t="s">
        <v>58</v>
      </c>
      <c r="F6" s="39" t="s">
        <v>26</v>
      </c>
      <c r="G6" s="40"/>
      <c r="H6" s="41"/>
      <c r="I6" s="34" t="s">
        <v>15</v>
      </c>
      <c r="J6" s="39" t="s">
        <v>25</v>
      </c>
      <c r="K6" s="40"/>
      <c r="L6" s="40"/>
      <c r="M6" s="41"/>
      <c r="N6" s="39" t="s">
        <v>24</v>
      </c>
      <c r="O6" s="40"/>
      <c r="P6" s="40"/>
      <c r="Q6" s="41"/>
    </row>
    <row r="7" spans="1:17" x14ac:dyDescent="0.25">
      <c r="A7" s="21"/>
      <c r="B7" s="31"/>
      <c r="C7" s="32"/>
      <c r="D7" s="33"/>
      <c r="E7" s="27"/>
      <c r="F7" s="2" t="s">
        <v>12</v>
      </c>
      <c r="G7" s="2" t="s">
        <v>13</v>
      </c>
      <c r="H7" s="2" t="s">
        <v>14</v>
      </c>
      <c r="I7" s="35"/>
      <c r="J7" s="2" t="s">
        <v>16</v>
      </c>
      <c r="K7" s="2" t="s">
        <v>17</v>
      </c>
      <c r="L7" s="2" t="s">
        <v>18</v>
      </c>
      <c r="M7" s="2" t="s">
        <v>19</v>
      </c>
      <c r="N7" s="2" t="s">
        <v>20</v>
      </c>
      <c r="O7" s="2" t="s">
        <v>21</v>
      </c>
      <c r="P7" s="2" t="s">
        <v>22</v>
      </c>
      <c r="Q7" s="2" t="s">
        <v>23</v>
      </c>
    </row>
    <row r="8" spans="1:17" x14ac:dyDescent="0.25">
      <c r="A8" s="36" t="s">
        <v>85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8"/>
    </row>
    <row r="9" spans="1:17" x14ac:dyDescent="0.25">
      <c r="A9" s="3">
        <v>168</v>
      </c>
      <c r="B9" s="46" t="s">
        <v>96</v>
      </c>
      <c r="C9" s="46"/>
      <c r="D9" s="46"/>
      <c r="E9" s="3">
        <v>210</v>
      </c>
      <c r="F9" s="3">
        <v>3.09</v>
      </c>
      <c r="G9" s="3">
        <v>4.07</v>
      </c>
      <c r="H9" s="3">
        <v>36.979999999999997</v>
      </c>
      <c r="I9" s="3">
        <v>197</v>
      </c>
      <c r="J9" s="3">
        <v>0.03</v>
      </c>
      <c r="K9" s="3"/>
      <c r="L9" s="3">
        <v>20</v>
      </c>
      <c r="M9" s="3"/>
      <c r="N9" s="3">
        <v>5.9</v>
      </c>
      <c r="O9" s="3">
        <v>67</v>
      </c>
      <c r="P9" s="3">
        <v>21.8</v>
      </c>
      <c r="Q9" s="3">
        <v>0.47</v>
      </c>
    </row>
    <row r="10" spans="1:17" x14ac:dyDescent="0.25">
      <c r="A10" s="3">
        <v>943</v>
      </c>
      <c r="B10" s="46" t="s">
        <v>38</v>
      </c>
      <c r="C10" s="46"/>
      <c r="D10" s="46"/>
      <c r="E10" s="3">
        <v>200</v>
      </c>
      <c r="F10" s="3">
        <v>0.2</v>
      </c>
      <c r="G10" s="3"/>
      <c r="H10" s="3">
        <v>14</v>
      </c>
      <c r="I10" s="3">
        <v>28</v>
      </c>
      <c r="J10" s="3"/>
      <c r="K10" s="3"/>
      <c r="L10" s="3"/>
      <c r="M10" s="3"/>
      <c r="N10" s="3">
        <v>6</v>
      </c>
      <c r="O10" s="3"/>
      <c r="P10" s="3"/>
      <c r="Q10" s="3">
        <v>0.4</v>
      </c>
    </row>
    <row r="11" spans="1:17" x14ac:dyDescent="0.25">
      <c r="A11" s="3"/>
      <c r="B11" s="46" t="s">
        <v>37</v>
      </c>
      <c r="C11" s="46"/>
      <c r="D11" s="46"/>
      <c r="E11" s="3">
        <v>80</v>
      </c>
      <c r="F11" s="3">
        <v>4.62</v>
      </c>
      <c r="G11" s="3">
        <v>1.8</v>
      </c>
      <c r="H11" s="3">
        <v>29.88</v>
      </c>
      <c r="I11" s="3">
        <v>158</v>
      </c>
      <c r="J11" s="3">
        <v>0.06</v>
      </c>
      <c r="K11" s="3"/>
      <c r="L11" s="3"/>
      <c r="M11" s="3"/>
      <c r="N11" s="3">
        <v>7.4</v>
      </c>
      <c r="O11" s="3">
        <v>18.399999999999999</v>
      </c>
      <c r="P11" s="3">
        <v>12.8</v>
      </c>
      <c r="Q11" s="3">
        <v>28.02</v>
      </c>
    </row>
    <row r="12" spans="1:17" x14ac:dyDescent="0.25">
      <c r="A12" s="3"/>
      <c r="B12" s="46" t="s">
        <v>87</v>
      </c>
      <c r="C12" s="46"/>
      <c r="D12" s="46"/>
      <c r="E12" s="3">
        <v>60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3"/>
      <c r="B13" s="46" t="s">
        <v>81</v>
      </c>
      <c r="C13" s="46"/>
      <c r="D13" s="46"/>
      <c r="E13" s="3">
        <v>200</v>
      </c>
      <c r="F13" s="3">
        <v>0.2</v>
      </c>
      <c r="G13" s="3">
        <v>0</v>
      </c>
      <c r="H13" s="3">
        <v>19</v>
      </c>
      <c r="I13" s="3">
        <v>80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</row>
    <row r="14" spans="1:17" x14ac:dyDescent="0.25">
      <c r="A14" s="3"/>
      <c r="B14" s="46"/>
      <c r="C14" s="46"/>
      <c r="D14" s="46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/>
      <c r="B15" s="24" t="s">
        <v>29</v>
      </c>
      <c r="C15" s="25"/>
      <c r="D15" s="26"/>
      <c r="E15" s="4">
        <f t="shared" ref="E15:Q15" si="0">SUM(E12:E14)</f>
        <v>260</v>
      </c>
      <c r="F15" s="4">
        <f t="shared" si="0"/>
        <v>0.2</v>
      </c>
      <c r="G15" s="4">
        <f t="shared" si="0"/>
        <v>0</v>
      </c>
      <c r="H15" s="4">
        <f t="shared" si="0"/>
        <v>19</v>
      </c>
      <c r="I15" s="4">
        <f t="shared" si="0"/>
        <v>80</v>
      </c>
      <c r="J15" s="4">
        <f t="shared" si="0"/>
        <v>0</v>
      </c>
      <c r="K15" s="4">
        <f t="shared" si="0"/>
        <v>0</v>
      </c>
      <c r="L15" s="4">
        <f t="shared" si="0"/>
        <v>0</v>
      </c>
      <c r="M15" s="4">
        <f t="shared" si="0"/>
        <v>0</v>
      </c>
      <c r="N15" s="4">
        <f t="shared" si="0"/>
        <v>0</v>
      </c>
      <c r="O15" s="4">
        <f t="shared" si="0"/>
        <v>0</v>
      </c>
      <c r="P15" s="4">
        <f t="shared" si="0"/>
        <v>0</v>
      </c>
      <c r="Q15" s="4">
        <f t="shared" si="0"/>
        <v>0</v>
      </c>
    </row>
    <row r="19" spans="1:17" x14ac:dyDescent="0.25">
      <c r="A19" s="49" t="s">
        <v>9</v>
      </c>
      <c r="B19" s="49" t="s">
        <v>30</v>
      </c>
      <c r="C19" s="49"/>
      <c r="D19" s="49"/>
      <c r="E19" s="50" t="s">
        <v>58</v>
      </c>
      <c r="F19" s="49" t="s">
        <v>32</v>
      </c>
      <c r="G19" s="49"/>
      <c r="H19" s="49"/>
      <c r="I19" s="49" t="s">
        <v>15</v>
      </c>
      <c r="J19" s="49" t="s">
        <v>25</v>
      </c>
      <c r="K19" s="49"/>
      <c r="L19" s="49"/>
      <c r="M19" s="49"/>
      <c r="N19" s="49" t="s">
        <v>24</v>
      </c>
      <c r="O19" s="49"/>
      <c r="P19" s="49"/>
      <c r="Q19" s="49"/>
    </row>
    <row r="20" spans="1:17" x14ac:dyDescent="0.25">
      <c r="A20" s="49"/>
      <c r="B20" s="49"/>
      <c r="C20" s="49"/>
      <c r="D20" s="49"/>
      <c r="E20" s="50"/>
      <c r="F20" s="5" t="s">
        <v>12</v>
      </c>
      <c r="G20" s="5" t="s">
        <v>13</v>
      </c>
      <c r="H20" s="5" t="s">
        <v>14</v>
      </c>
      <c r="I20" s="49"/>
      <c r="J20" s="5" t="s">
        <v>16</v>
      </c>
      <c r="K20" s="5" t="s">
        <v>17</v>
      </c>
      <c r="L20" s="5" t="s">
        <v>18</v>
      </c>
      <c r="M20" s="5" t="s">
        <v>19</v>
      </c>
      <c r="N20" s="5" t="s">
        <v>20</v>
      </c>
      <c r="O20" s="5" t="s">
        <v>21</v>
      </c>
      <c r="P20" s="5" t="s">
        <v>22</v>
      </c>
      <c r="Q20" s="5" t="s">
        <v>23</v>
      </c>
    </row>
    <row r="21" spans="1:17" x14ac:dyDescent="0.25">
      <c r="A21" s="48" t="s">
        <v>33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1:17" x14ac:dyDescent="0.25">
      <c r="A22" s="3">
        <v>87</v>
      </c>
      <c r="B22" s="46" t="s">
        <v>70</v>
      </c>
      <c r="C22" s="46"/>
      <c r="D22" s="46"/>
      <c r="E22" s="3">
        <v>250</v>
      </c>
      <c r="F22" s="3">
        <v>1.81</v>
      </c>
      <c r="G22" s="3">
        <v>4.91</v>
      </c>
      <c r="H22" s="3">
        <v>125.25</v>
      </c>
      <c r="I22" s="3">
        <v>102.5</v>
      </c>
      <c r="J22" s="3">
        <v>0.05</v>
      </c>
      <c r="K22" s="3">
        <v>10.29</v>
      </c>
      <c r="L22" s="3"/>
      <c r="M22" s="3"/>
      <c r="N22" s="3">
        <v>44.38</v>
      </c>
      <c r="O22" s="3">
        <v>53.23</v>
      </c>
      <c r="P22" s="3">
        <v>26.25</v>
      </c>
      <c r="Q22" s="3">
        <v>1.19</v>
      </c>
    </row>
    <row r="23" spans="1:17" x14ac:dyDescent="0.25">
      <c r="A23" s="3">
        <v>307</v>
      </c>
      <c r="B23" s="46" t="s">
        <v>49</v>
      </c>
      <c r="C23" s="46"/>
      <c r="D23" s="46"/>
      <c r="E23" s="3">
        <v>80</v>
      </c>
      <c r="F23" s="3">
        <v>9.6999999999999993</v>
      </c>
      <c r="G23" s="3">
        <v>13.92</v>
      </c>
      <c r="H23" s="3">
        <v>7.89</v>
      </c>
      <c r="I23" s="3">
        <v>196</v>
      </c>
      <c r="J23" s="3">
        <v>0.04</v>
      </c>
      <c r="K23" s="3">
        <v>0.26</v>
      </c>
      <c r="L23" s="3">
        <v>64</v>
      </c>
      <c r="M23" s="3"/>
      <c r="N23" s="3">
        <v>556</v>
      </c>
      <c r="O23" s="3">
        <v>105.9</v>
      </c>
      <c r="P23" s="3">
        <v>15.4</v>
      </c>
      <c r="Q23" s="3">
        <v>1.01</v>
      </c>
    </row>
    <row r="24" spans="1:17" x14ac:dyDescent="0.25">
      <c r="A24" s="3">
        <v>679</v>
      </c>
      <c r="B24" s="46" t="s">
        <v>50</v>
      </c>
      <c r="C24" s="46"/>
      <c r="D24" s="46"/>
      <c r="E24" s="3">
        <v>150</v>
      </c>
      <c r="F24" s="3">
        <v>7.46</v>
      </c>
      <c r="G24" s="3">
        <v>5.61</v>
      </c>
      <c r="H24" s="3">
        <v>35.840000000000003</v>
      </c>
      <c r="I24" s="3">
        <v>230.45</v>
      </c>
      <c r="J24" s="3">
        <v>0.18</v>
      </c>
      <c r="K24" s="3"/>
      <c r="L24" s="3">
        <v>0.02</v>
      </c>
      <c r="M24" s="3"/>
      <c r="N24" s="3">
        <v>12.98</v>
      </c>
      <c r="O24" s="3">
        <v>208.5</v>
      </c>
      <c r="P24" s="3">
        <v>67.5</v>
      </c>
      <c r="Q24" s="3">
        <v>3.95</v>
      </c>
    </row>
    <row r="25" spans="1:17" x14ac:dyDescent="0.25">
      <c r="A25" s="3">
        <v>943</v>
      </c>
      <c r="B25" s="46" t="s">
        <v>38</v>
      </c>
      <c r="C25" s="46"/>
      <c r="D25" s="46"/>
      <c r="E25" s="3">
        <v>200</v>
      </c>
      <c r="F25" s="3">
        <v>0.2</v>
      </c>
      <c r="G25" s="3"/>
      <c r="H25" s="3">
        <v>14</v>
      </c>
      <c r="I25" s="3">
        <v>28</v>
      </c>
      <c r="J25" s="3"/>
      <c r="K25" s="3"/>
      <c r="L25" s="3"/>
      <c r="M25" s="3"/>
      <c r="N25" s="3">
        <v>6</v>
      </c>
      <c r="O25" s="3"/>
      <c r="P25" s="3"/>
      <c r="Q25" s="3">
        <v>0.4</v>
      </c>
    </row>
    <row r="26" spans="1:17" x14ac:dyDescent="0.25">
      <c r="A26" s="3"/>
      <c r="B26" s="46" t="s">
        <v>37</v>
      </c>
      <c r="C26" s="46"/>
      <c r="D26" s="46"/>
      <c r="E26" s="3">
        <v>80</v>
      </c>
      <c r="F26" s="3">
        <v>4.62</v>
      </c>
      <c r="G26" s="3">
        <v>1.8</v>
      </c>
      <c r="H26" s="3">
        <v>29.88</v>
      </c>
      <c r="I26" s="3">
        <v>158</v>
      </c>
      <c r="J26" s="3">
        <v>0.06</v>
      </c>
      <c r="K26" s="3"/>
      <c r="L26" s="3"/>
      <c r="M26" s="3"/>
      <c r="N26" s="3">
        <v>7.4</v>
      </c>
      <c r="O26" s="3">
        <v>18.399999999999999</v>
      </c>
      <c r="P26" s="3">
        <v>12.8</v>
      </c>
      <c r="Q26" s="3">
        <v>28.02</v>
      </c>
    </row>
    <row r="27" spans="1:17" x14ac:dyDescent="0.25">
      <c r="A27" s="3"/>
      <c r="B27" s="46"/>
      <c r="C27" s="46"/>
      <c r="D27" s="46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24" t="s">
        <v>29</v>
      </c>
      <c r="C28" s="25"/>
      <c r="D28" s="26"/>
      <c r="E28" s="4">
        <f t="shared" ref="E28:Q28" si="1">SUM(E22:E27)</f>
        <v>760</v>
      </c>
      <c r="F28" s="4">
        <f t="shared" si="1"/>
        <v>23.79</v>
      </c>
      <c r="G28" s="4">
        <f t="shared" si="1"/>
        <v>26.24</v>
      </c>
      <c r="H28" s="4">
        <f t="shared" si="1"/>
        <v>212.85999999999999</v>
      </c>
      <c r="I28" s="4">
        <f t="shared" si="1"/>
        <v>714.95</v>
      </c>
      <c r="J28" s="4">
        <f t="shared" si="1"/>
        <v>0.33</v>
      </c>
      <c r="K28" s="4">
        <f t="shared" si="1"/>
        <v>10.549999999999999</v>
      </c>
      <c r="L28" s="4">
        <f t="shared" si="1"/>
        <v>64.02</v>
      </c>
      <c r="M28" s="4">
        <f t="shared" si="1"/>
        <v>0</v>
      </c>
      <c r="N28" s="4">
        <f t="shared" si="1"/>
        <v>626.76</v>
      </c>
      <c r="O28" s="4">
        <f t="shared" si="1"/>
        <v>386.03</v>
      </c>
      <c r="P28" s="4">
        <f t="shared" si="1"/>
        <v>121.95</v>
      </c>
      <c r="Q28" s="4">
        <f t="shared" si="1"/>
        <v>34.57</v>
      </c>
    </row>
  </sheetData>
  <mergeCells count="34">
    <mergeCell ref="B25:D25"/>
    <mergeCell ref="B26:D26"/>
    <mergeCell ref="B27:D27"/>
    <mergeCell ref="B28:D28"/>
    <mergeCell ref="J19:M19"/>
    <mergeCell ref="N19:Q19"/>
    <mergeCell ref="A21:Q21"/>
    <mergeCell ref="B22:D22"/>
    <mergeCell ref="B23:D23"/>
    <mergeCell ref="B24:D24"/>
    <mergeCell ref="I19:I20"/>
    <mergeCell ref="B15:D15"/>
    <mergeCell ref="A19:A20"/>
    <mergeCell ref="B19:D20"/>
    <mergeCell ref="E19:E20"/>
    <mergeCell ref="F19:H19"/>
    <mergeCell ref="B14:D14"/>
    <mergeCell ref="E6:E7"/>
    <mergeCell ref="F6:H6"/>
    <mergeCell ref="I6:I7"/>
    <mergeCell ref="J6:M6"/>
    <mergeCell ref="B12:D12"/>
    <mergeCell ref="B13:D13"/>
    <mergeCell ref="B9:D9"/>
    <mergeCell ref="B10:D10"/>
    <mergeCell ref="B11:D11"/>
    <mergeCell ref="N6:Q6"/>
    <mergeCell ref="A8:Q8"/>
    <mergeCell ref="A1:D1"/>
    <mergeCell ref="A2:D2"/>
    <mergeCell ref="A3:D3"/>
    <mergeCell ref="A4:D4"/>
    <mergeCell ref="A6:A7"/>
    <mergeCell ref="B6:D7"/>
  </mergeCells>
  <pageMargins left="0.7" right="0.7" top="0.75" bottom="0.75" header="0.3" footer="0.3"/>
  <pageSetup paperSize="9" scale="84" fitToHeight="0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opLeftCell="A10" workbookViewId="0">
      <selection activeCell="I32" sqref="I32"/>
    </sheetView>
  </sheetViews>
  <sheetFormatPr defaultRowHeight="15" x14ac:dyDescent="0.25"/>
  <sheetData>
    <row r="1" spans="1:17" x14ac:dyDescent="0.25">
      <c r="A1" s="22" t="s">
        <v>6</v>
      </c>
      <c r="B1" s="22"/>
      <c r="C1" s="22"/>
      <c r="D1" s="22"/>
    </row>
    <row r="2" spans="1:17" x14ac:dyDescent="0.25">
      <c r="A2" s="22" t="s">
        <v>7</v>
      </c>
      <c r="B2" s="22"/>
      <c r="C2" s="22"/>
      <c r="D2" s="22"/>
    </row>
    <row r="3" spans="1:17" x14ac:dyDescent="0.25">
      <c r="A3" s="23" t="s">
        <v>51</v>
      </c>
      <c r="B3" s="23"/>
      <c r="C3" s="23"/>
      <c r="D3" s="23"/>
    </row>
    <row r="4" spans="1:17" x14ac:dyDescent="0.25">
      <c r="A4" s="22" t="s">
        <v>69</v>
      </c>
      <c r="B4" s="22"/>
      <c r="C4" s="22"/>
      <c r="D4" s="22"/>
    </row>
    <row r="6" spans="1:17" x14ac:dyDescent="0.25">
      <c r="A6" s="20" t="s">
        <v>9</v>
      </c>
      <c r="B6" s="28" t="s">
        <v>10</v>
      </c>
      <c r="C6" s="29"/>
      <c r="D6" s="30"/>
      <c r="E6" s="27" t="s">
        <v>58</v>
      </c>
      <c r="F6" s="39" t="s">
        <v>26</v>
      </c>
      <c r="G6" s="40"/>
      <c r="H6" s="41"/>
      <c r="I6" s="34" t="s">
        <v>15</v>
      </c>
      <c r="J6" s="39" t="s">
        <v>25</v>
      </c>
      <c r="K6" s="40"/>
      <c r="L6" s="40"/>
      <c r="M6" s="41"/>
      <c r="N6" s="39" t="s">
        <v>24</v>
      </c>
      <c r="O6" s="40"/>
      <c r="P6" s="40"/>
      <c r="Q6" s="41"/>
    </row>
    <row r="7" spans="1:17" x14ac:dyDescent="0.25">
      <c r="A7" s="21"/>
      <c r="B7" s="31"/>
      <c r="C7" s="32"/>
      <c r="D7" s="33"/>
      <c r="E7" s="27"/>
      <c r="F7" s="2" t="s">
        <v>12</v>
      </c>
      <c r="G7" s="2" t="s">
        <v>13</v>
      </c>
      <c r="H7" s="2" t="s">
        <v>14</v>
      </c>
      <c r="I7" s="35"/>
      <c r="J7" s="2" t="s">
        <v>16</v>
      </c>
      <c r="K7" s="2" t="s">
        <v>17</v>
      </c>
      <c r="L7" s="2" t="s">
        <v>18</v>
      </c>
      <c r="M7" s="2" t="s">
        <v>19</v>
      </c>
      <c r="N7" s="2" t="s">
        <v>20</v>
      </c>
      <c r="O7" s="2" t="s">
        <v>21</v>
      </c>
      <c r="P7" s="2" t="s">
        <v>22</v>
      </c>
      <c r="Q7" s="2" t="s">
        <v>23</v>
      </c>
    </row>
    <row r="8" spans="1:17" x14ac:dyDescent="0.25">
      <c r="A8" s="36" t="s">
        <v>85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8"/>
    </row>
    <row r="9" spans="1:17" x14ac:dyDescent="0.25">
      <c r="A9" s="3">
        <v>959</v>
      </c>
      <c r="B9" s="46" t="s">
        <v>73</v>
      </c>
      <c r="C9" s="46"/>
      <c r="D9" s="46"/>
      <c r="E9" s="3">
        <v>200</v>
      </c>
      <c r="F9" s="3">
        <v>3.52</v>
      </c>
      <c r="G9" s="3">
        <v>3.72</v>
      </c>
      <c r="H9" s="3">
        <v>25.49</v>
      </c>
      <c r="I9" s="3">
        <v>145.19999999999999</v>
      </c>
      <c r="J9" s="3">
        <v>0.04</v>
      </c>
      <c r="K9" s="3">
        <v>1.3</v>
      </c>
      <c r="L9" s="3">
        <v>0.01</v>
      </c>
      <c r="M9" s="3"/>
      <c r="N9" s="3">
        <v>122</v>
      </c>
      <c r="O9" s="3">
        <v>90</v>
      </c>
      <c r="P9" s="3">
        <v>14</v>
      </c>
      <c r="Q9" s="3">
        <v>0.56000000000000005</v>
      </c>
    </row>
    <row r="10" spans="1:17" x14ac:dyDescent="0.25">
      <c r="A10" s="3"/>
      <c r="B10" s="46" t="s">
        <v>98</v>
      </c>
      <c r="C10" s="46"/>
      <c r="D10" s="46"/>
      <c r="E10" s="3">
        <v>100</v>
      </c>
      <c r="F10" s="3">
        <v>9.42</v>
      </c>
      <c r="G10" s="3">
        <v>11.58</v>
      </c>
      <c r="H10" s="3">
        <v>56.38</v>
      </c>
      <c r="I10" s="3">
        <v>300</v>
      </c>
      <c r="J10" s="3">
        <v>0.4</v>
      </c>
      <c r="K10" s="3">
        <v>1.2</v>
      </c>
      <c r="L10" s="3">
        <v>5</v>
      </c>
      <c r="M10" s="3">
        <v>0.3</v>
      </c>
      <c r="N10" s="3">
        <v>86</v>
      </c>
      <c r="O10" s="3">
        <v>94</v>
      </c>
      <c r="P10" s="3">
        <v>24</v>
      </c>
      <c r="Q10" s="3">
        <v>2.9</v>
      </c>
    </row>
    <row r="11" spans="1:17" x14ac:dyDescent="0.25">
      <c r="A11" s="3">
        <v>42</v>
      </c>
      <c r="B11" s="46" t="s">
        <v>43</v>
      </c>
      <c r="C11" s="46"/>
      <c r="D11" s="46"/>
      <c r="E11" s="3">
        <v>40</v>
      </c>
      <c r="F11" s="3">
        <v>9.2799999999999994</v>
      </c>
      <c r="G11" s="3">
        <v>11.8</v>
      </c>
      <c r="H11" s="3"/>
      <c r="I11" s="3">
        <v>15.6</v>
      </c>
      <c r="J11" s="3">
        <v>0.02</v>
      </c>
      <c r="K11" s="3">
        <v>0.28000000000000003</v>
      </c>
      <c r="L11" s="3">
        <v>104</v>
      </c>
      <c r="M11" s="3"/>
      <c r="N11" s="3">
        <v>352</v>
      </c>
      <c r="O11" s="3">
        <v>200</v>
      </c>
      <c r="P11" s="3">
        <v>14</v>
      </c>
      <c r="Q11" s="3">
        <v>0.4</v>
      </c>
    </row>
    <row r="12" spans="1:17" x14ac:dyDescent="0.25">
      <c r="A12" s="3">
        <v>390</v>
      </c>
      <c r="B12" s="46" t="s">
        <v>103</v>
      </c>
      <c r="C12" s="46"/>
      <c r="D12" s="46"/>
      <c r="E12" s="3">
        <v>200</v>
      </c>
      <c r="F12" s="3">
        <v>6.24</v>
      </c>
      <c r="G12" s="3">
        <v>6.1</v>
      </c>
      <c r="H12" s="3">
        <v>19.7</v>
      </c>
      <c r="I12" s="3">
        <v>158.63999999999999</v>
      </c>
      <c r="J12" s="3">
        <v>0.08</v>
      </c>
      <c r="K12" s="3">
        <v>1.0900000000000001</v>
      </c>
      <c r="L12" s="3">
        <v>36.72</v>
      </c>
      <c r="M12" s="3"/>
      <c r="N12" s="3">
        <v>192.17</v>
      </c>
      <c r="O12" s="3">
        <v>156.05000000000001</v>
      </c>
      <c r="P12" s="3">
        <v>23.52</v>
      </c>
      <c r="Q12" s="3">
        <v>0.3</v>
      </c>
    </row>
    <row r="13" spans="1:17" x14ac:dyDescent="0.25">
      <c r="A13" s="3"/>
      <c r="B13" s="46" t="s">
        <v>95</v>
      </c>
      <c r="C13" s="46"/>
      <c r="D13" s="46"/>
      <c r="E13" s="3">
        <v>100</v>
      </c>
      <c r="F13" s="3">
        <v>10.050000000000001</v>
      </c>
      <c r="G13" s="3">
        <v>27.5</v>
      </c>
      <c r="H13" s="3">
        <v>51</v>
      </c>
      <c r="I13" s="3">
        <v>499</v>
      </c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/>
      <c r="B14" s="17" t="s">
        <v>99</v>
      </c>
      <c r="C14" s="18"/>
      <c r="D14" s="19"/>
      <c r="E14" s="3">
        <v>200</v>
      </c>
      <c r="F14" s="3">
        <v>0.8</v>
      </c>
      <c r="G14" s="3">
        <v>0.8</v>
      </c>
      <c r="H14" s="3">
        <v>19.600000000000001</v>
      </c>
      <c r="I14" s="3">
        <v>94</v>
      </c>
      <c r="J14" s="3">
        <v>4</v>
      </c>
      <c r="K14" s="3">
        <v>22</v>
      </c>
      <c r="L14" s="3">
        <v>1.2</v>
      </c>
      <c r="M14" s="3">
        <v>2.6</v>
      </c>
      <c r="N14" s="3">
        <v>1.6</v>
      </c>
      <c r="O14" s="3">
        <v>4</v>
      </c>
      <c r="P14" s="3">
        <v>4.5999999999999996</v>
      </c>
      <c r="Q14" s="3">
        <v>24</v>
      </c>
    </row>
    <row r="15" spans="1:17" x14ac:dyDescent="0.25">
      <c r="A15" s="3"/>
      <c r="B15" s="46" t="s">
        <v>37</v>
      </c>
      <c r="C15" s="46"/>
      <c r="D15" s="46"/>
      <c r="E15" s="3">
        <v>60</v>
      </c>
      <c r="F15" s="3">
        <v>4.62</v>
      </c>
      <c r="G15" s="3">
        <v>1.8</v>
      </c>
      <c r="H15" s="3">
        <v>29.88</v>
      </c>
      <c r="I15" s="3">
        <v>158</v>
      </c>
      <c r="J15" s="3">
        <v>0.06</v>
      </c>
      <c r="K15" s="3"/>
      <c r="L15" s="3"/>
      <c r="M15" s="3"/>
      <c r="N15" s="3">
        <v>7.4</v>
      </c>
      <c r="O15" s="3">
        <v>18.399999999999999</v>
      </c>
      <c r="P15" s="3">
        <v>12.8</v>
      </c>
      <c r="Q15" s="3">
        <v>28.02</v>
      </c>
    </row>
    <row r="16" spans="1:17" x14ac:dyDescent="0.25">
      <c r="A16" s="3"/>
      <c r="B16" s="24" t="s">
        <v>29</v>
      </c>
      <c r="C16" s="25"/>
      <c r="D16" s="26"/>
      <c r="E16" s="4">
        <f t="shared" ref="E16:Q16" si="0">SUM(E9:E15)</f>
        <v>900</v>
      </c>
      <c r="F16" s="4">
        <f t="shared" si="0"/>
        <v>43.93</v>
      </c>
      <c r="G16" s="4">
        <f t="shared" si="0"/>
        <v>63.3</v>
      </c>
      <c r="H16" s="4">
        <f t="shared" si="0"/>
        <v>202.04999999999998</v>
      </c>
      <c r="I16" s="4">
        <f t="shared" si="0"/>
        <v>1370.44</v>
      </c>
      <c r="J16" s="4">
        <f t="shared" si="0"/>
        <v>4.5999999999999996</v>
      </c>
      <c r="K16" s="4">
        <f t="shared" si="0"/>
        <v>25.87</v>
      </c>
      <c r="L16" s="4">
        <f t="shared" si="0"/>
        <v>146.93</v>
      </c>
      <c r="M16" s="4">
        <f t="shared" si="0"/>
        <v>2.9</v>
      </c>
      <c r="N16" s="4">
        <f t="shared" si="0"/>
        <v>761.17</v>
      </c>
      <c r="O16" s="4">
        <f t="shared" si="0"/>
        <v>562.44999999999993</v>
      </c>
      <c r="P16" s="4">
        <f t="shared" si="0"/>
        <v>92.919999999999987</v>
      </c>
      <c r="Q16" s="4">
        <f t="shared" si="0"/>
        <v>56.18</v>
      </c>
    </row>
    <row r="20" spans="1:17" x14ac:dyDescent="0.25">
      <c r="A20" s="49" t="s">
        <v>9</v>
      </c>
      <c r="B20" s="49" t="s">
        <v>30</v>
      </c>
      <c r="C20" s="49"/>
      <c r="D20" s="49"/>
      <c r="E20" s="50" t="s">
        <v>58</v>
      </c>
      <c r="F20" s="49" t="s">
        <v>32</v>
      </c>
      <c r="G20" s="49"/>
      <c r="H20" s="49"/>
      <c r="I20" s="49" t="s">
        <v>15</v>
      </c>
      <c r="J20" s="49" t="s">
        <v>25</v>
      </c>
      <c r="K20" s="49"/>
      <c r="L20" s="49"/>
      <c r="M20" s="49"/>
      <c r="N20" s="49" t="s">
        <v>24</v>
      </c>
      <c r="O20" s="49"/>
      <c r="P20" s="49"/>
      <c r="Q20" s="49"/>
    </row>
    <row r="21" spans="1:17" x14ac:dyDescent="0.25">
      <c r="A21" s="49"/>
      <c r="B21" s="49"/>
      <c r="C21" s="49"/>
      <c r="D21" s="49"/>
      <c r="E21" s="50"/>
      <c r="F21" s="5" t="s">
        <v>12</v>
      </c>
      <c r="G21" s="5" t="s">
        <v>13</v>
      </c>
      <c r="H21" s="5" t="s">
        <v>14</v>
      </c>
      <c r="I21" s="49"/>
      <c r="J21" s="5" t="s">
        <v>16</v>
      </c>
      <c r="K21" s="5" t="s">
        <v>17</v>
      </c>
      <c r="L21" s="5" t="s">
        <v>18</v>
      </c>
      <c r="M21" s="5" t="s">
        <v>19</v>
      </c>
      <c r="N21" s="5" t="s">
        <v>20</v>
      </c>
      <c r="O21" s="5" t="s">
        <v>21</v>
      </c>
      <c r="P21" s="5" t="s">
        <v>22</v>
      </c>
      <c r="Q21" s="5" t="s">
        <v>23</v>
      </c>
    </row>
    <row r="22" spans="1:17" x14ac:dyDescent="0.25">
      <c r="A22" s="48" t="s">
        <v>33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x14ac:dyDescent="0.25">
      <c r="A23" s="3">
        <v>206</v>
      </c>
      <c r="B23" s="46" t="s">
        <v>52</v>
      </c>
      <c r="C23" s="46"/>
      <c r="D23" s="46"/>
      <c r="E23" s="3">
        <v>250</v>
      </c>
      <c r="F23" s="3">
        <v>5.49</v>
      </c>
      <c r="G23" s="3">
        <v>5.28</v>
      </c>
      <c r="H23" s="3">
        <v>16.329999999999998</v>
      </c>
      <c r="I23" s="3">
        <v>134.75</v>
      </c>
      <c r="J23" s="3">
        <v>0.23</v>
      </c>
      <c r="K23" s="3">
        <v>5.81</v>
      </c>
      <c r="L23" s="3"/>
      <c r="M23" s="3"/>
      <c r="N23" s="3">
        <v>38.08</v>
      </c>
      <c r="O23" s="3">
        <v>87.18</v>
      </c>
      <c r="P23" s="3">
        <v>35.299999999999997</v>
      </c>
      <c r="Q23" s="3">
        <v>2.0299999999999998</v>
      </c>
    </row>
    <row r="24" spans="1:17" x14ac:dyDescent="0.25">
      <c r="A24" s="3">
        <v>245</v>
      </c>
      <c r="B24" s="46" t="s">
        <v>53</v>
      </c>
      <c r="C24" s="46"/>
      <c r="D24" s="46"/>
      <c r="E24" s="3">
        <v>100</v>
      </c>
      <c r="F24" s="3">
        <v>17.54</v>
      </c>
      <c r="G24" s="3">
        <v>2.38</v>
      </c>
      <c r="H24" s="3">
        <v>0.31</v>
      </c>
      <c r="I24" s="3">
        <v>92.5</v>
      </c>
      <c r="J24" s="3">
        <v>0.09</v>
      </c>
      <c r="K24" s="3">
        <v>0.15</v>
      </c>
      <c r="L24" s="3">
        <v>7.5</v>
      </c>
      <c r="M24" s="3"/>
      <c r="N24" s="3">
        <v>16.88</v>
      </c>
      <c r="O24" s="3">
        <v>172</v>
      </c>
      <c r="P24" s="3">
        <v>13</v>
      </c>
      <c r="Q24" s="3">
        <v>0.71</v>
      </c>
    </row>
    <row r="25" spans="1:17" x14ac:dyDescent="0.25">
      <c r="A25" s="3">
        <v>168</v>
      </c>
      <c r="B25" s="46" t="s">
        <v>54</v>
      </c>
      <c r="C25" s="46"/>
      <c r="D25" s="46"/>
      <c r="E25" s="3">
        <v>160</v>
      </c>
      <c r="F25" s="3">
        <v>2.3199999999999998</v>
      </c>
      <c r="G25" s="3">
        <v>3.96</v>
      </c>
      <c r="H25" s="3">
        <v>28.97</v>
      </c>
      <c r="I25" s="3">
        <v>161</v>
      </c>
      <c r="J25" s="3">
        <v>0.02</v>
      </c>
      <c r="K25" s="3"/>
      <c r="L25" s="3">
        <v>20</v>
      </c>
      <c r="M25" s="3"/>
      <c r="N25" s="3">
        <v>4.7</v>
      </c>
      <c r="O25" s="3">
        <v>50.6</v>
      </c>
      <c r="P25" s="3">
        <v>16.399999999999999</v>
      </c>
      <c r="Q25" s="3">
        <v>0.36</v>
      </c>
    </row>
    <row r="26" spans="1:17" x14ac:dyDescent="0.25">
      <c r="A26" s="3">
        <v>943</v>
      </c>
      <c r="B26" s="46" t="s">
        <v>38</v>
      </c>
      <c r="C26" s="46"/>
      <c r="D26" s="46"/>
      <c r="E26" s="3">
        <v>200</v>
      </c>
      <c r="F26" s="3">
        <v>0.2</v>
      </c>
      <c r="G26" s="3"/>
      <c r="H26" s="3">
        <v>14</v>
      </c>
      <c r="I26" s="3">
        <v>28</v>
      </c>
      <c r="J26" s="3"/>
      <c r="K26" s="3"/>
      <c r="L26" s="3"/>
      <c r="M26" s="3"/>
      <c r="N26" s="3">
        <v>6</v>
      </c>
      <c r="O26" s="3"/>
      <c r="P26" s="3"/>
      <c r="Q26" s="3">
        <v>0.4</v>
      </c>
    </row>
    <row r="27" spans="1:17" x14ac:dyDescent="0.25">
      <c r="A27" s="3"/>
      <c r="B27" s="46" t="s">
        <v>37</v>
      </c>
      <c r="C27" s="46"/>
      <c r="D27" s="46"/>
      <c r="E27" s="3">
        <v>80</v>
      </c>
      <c r="F27" s="3">
        <v>4.62</v>
      </c>
      <c r="G27" s="3">
        <v>1.8</v>
      </c>
      <c r="H27" s="3">
        <v>29.88</v>
      </c>
      <c r="I27" s="3">
        <v>158</v>
      </c>
      <c r="J27" s="3">
        <v>0.06</v>
      </c>
      <c r="K27" s="3"/>
      <c r="L27" s="3"/>
      <c r="M27" s="3"/>
      <c r="N27" s="3">
        <v>7.4</v>
      </c>
      <c r="O27" s="3">
        <v>18.399999999999999</v>
      </c>
      <c r="P27" s="3">
        <v>12.8</v>
      </c>
      <c r="Q27" s="3">
        <v>28.02</v>
      </c>
    </row>
    <row r="28" spans="1:17" x14ac:dyDescent="0.25">
      <c r="A28" s="3"/>
      <c r="B28" s="46" t="s">
        <v>81</v>
      </c>
      <c r="C28" s="46"/>
      <c r="D28" s="46"/>
      <c r="E28" s="3">
        <v>200</v>
      </c>
      <c r="F28" s="3">
        <v>0.2</v>
      </c>
      <c r="G28" s="3">
        <v>0</v>
      </c>
      <c r="H28" s="3">
        <v>19</v>
      </c>
      <c r="I28" s="3">
        <v>80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</row>
    <row r="29" spans="1:17" x14ac:dyDescent="0.25">
      <c r="A29" s="3"/>
      <c r="B29" s="24" t="s">
        <v>29</v>
      </c>
      <c r="C29" s="25"/>
      <c r="D29" s="26"/>
      <c r="E29" s="4">
        <f t="shared" ref="E29:Q29" si="1">SUM(E23:E28)</f>
        <v>990</v>
      </c>
      <c r="F29" s="4">
        <f t="shared" si="1"/>
        <v>30.37</v>
      </c>
      <c r="G29" s="4">
        <f t="shared" si="1"/>
        <v>13.420000000000002</v>
      </c>
      <c r="H29" s="4">
        <f t="shared" si="1"/>
        <v>108.49</v>
      </c>
      <c r="I29" s="4">
        <f t="shared" si="1"/>
        <v>654.25</v>
      </c>
      <c r="J29" s="4">
        <f t="shared" si="1"/>
        <v>0.4</v>
      </c>
      <c r="K29" s="4">
        <f t="shared" si="1"/>
        <v>5.96</v>
      </c>
      <c r="L29" s="4">
        <f t="shared" si="1"/>
        <v>27.5</v>
      </c>
      <c r="M29" s="4">
        <f t="shared" si="1"/>
        <v>0</v>
      </c>
      <c r="N29" s="4">
        <f t="shared" si="1"/>
        <v>73.06</v>
      </c>
      <c r="O29" s="4">
        <f t="shared" si="1"/>
        <v>328.18</v>
      </c>
      <c r="P29" s="4">
        <f t="shared" si="1"/>
        <v>77.499999999999986</v>
      </c>
      <c r="Q29" s="4">
        <f t="shared" si="1"/>
        <v>31.52</v>
      </c>
    </row>
  </sheetData>
  <mergeCells count="35">
    <mergeCell ref="B26:D26"/>
    <mergeCell ref="B27:D27"/>
    <mergeCell ref="B28:D28"/>
    <mergeCell ref="B29:D29"/>
    <mergeCell ref="J20:M20"/>
    <mergeCell ref="N20:Q20"/>
    <mergeCell ref="A22:Q22"/>
    <mergeCell ref="B23:D23"/>
    <mergeCell ref="B24:D24"/>
    <mergeCell ref="B25:D25"/>
    <mergeCell ref="I20:I21"/>
    <mergeCell ref="B16:D16"/>
    <mergeCell ref="A20:A21"/>
    <mergeCell ref="B20:D21"/>
    <mergeCell ref="E20:E21"/>
    <mergeCell ref="F20:H20"/>
    <mergeCell ref="B15:D15"/>
    <mergeCell ref="E6:E7"/>
    <mergeCell ref="F6:H6"/>
    <mergeCell ref="I6:I7"/>
    <mergeCell ref="J6:M6"/>
    <mergeCell ref="B9:D9"/>
    <mergeCell ref="B10:D10"/>
    <mergeCell ref="B11:D11"/>
    <mergeCell ref="B12:D12"/>
    <mergeCell ref="B13:D13"/>
    <mergeCell ref="B14:D14"/>
    <mergeCell ref="N6:Q6"/>
    <mergeCell ref="A8:Q8"/>
    <mergeCell ref="A1:D1"/>
    <mergeCell ref="A2:D2"/>
    <mergeCell ref="A3:D3"/>
    <mergeCell ref="A4:D4"/>
    <mergeCell ref="A6:A7"/>
    <mergeCell ref="B6:D7"/>
  </mergeCells>
  <pageMargins left="0.7" right="0.7" top="0.75" bottom="0.75" header="0.3" footer="0.3"/>
  <pageSetup paperSize="9" scale="84" fitToHeight="0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opLeftCell="A7" workbookViewId="0">
      <selection activeCell="S14" sqref="S14"/>
    </sheetView>
  </sheetViews>
  <sheetFormatPr defaultRowHeight="15" x14ac:dyDescent="0.25"/>
  <sheetData>
    <row r="1" spans="1:17" x14ac:dyDescent="0.25">
      <c r="A1" s="22" t="s">
        <v>55</v>
      </c>
      <c r="B1" s="22"/>
      <c r="C1" s="22"/>
      <c r="D1" s="22"/>
    </row>
    <row r="2" spans="1:17" x14ac:dyDescent="0.25">
      <c r="A2" s="22" t="s">
        <v>7</v>
      </c>
      <c r="B2" s="22"/>
      <c r="C2" s="22"/>
      <c r="D2" s="22"/>
    </row>
    <row r="3" spans="1:17" x14ac:dyDescent="0.25">
      <c r="A3" s="23" t="s">
        <v>8</v>
      </c>
      <c r="B3" s="23"/>
      <c r="C3" s="23"/>
      <c r="D3" s="23"/>
    </row>
    <row r="4" spans="1:17" x14ac:dyDescent="0.25">
      <c r="A4" s="22" t="s">
        <v>69</v>
      </c>
      <c r="B4" s="22"/>
      <c r="C4" s="22"/>
      <c r="D4" s="22"/>
    </row>
    <row r="6" spans="1:17" x14ac:dyDescent="0.25">
      <c r="A6" s="20" t="s">
        <v>9</v>
      </c>
      <c r="B6" s="28" t="s">
        <v>10</v>
      </c>
      <c r="C6" s="29"/>
      <c r="D6" s="30"/>
      <c r="E6" s="27" t="s">
        <v>58</v>
      </c>
      <c r="F6" s="39" t="s">
        <v>26</v>
      </c>
      <c r="G6" s="40"/>
      <c r="H6" s="41"/>
      <c r="I6" s="34" t="s">
        <v>15</v>
      </c>
      <c r="J6" s="39" t="s">
        <v>25</v>
      </c>
      <c r="K6" s="40"/>
      <c r="L6" s="40"/>
      <c r="M6" s="41"/>
      <c r="N6" s="39" t="s">
        <v>24</v>
      </c>
      <c r="O6" s="40"/>
      <c r="P6" s="40"/>
      <c r="Q6" s="41"/>
    </row>
    <row r="7" spans="1:17" x14ac:dyDescent="0.25">
      <c r="A7" s="21"/>
      <c r="B7" s="31"/>
      <c r="C7" s="32"/>
      <c r="D7" s="33"/>
      <c r="E7" s="27"/>
      <c r="F7" s="2" t="s">
        <v>12</v>
      </c>
      <c r="G7" s="2" t="s">
        <v>13</v>
      </c>
      <c r="H7" s="2" t="s">
        <v>14</v>
      </c>
      <c r="I7" s="35"/>
      <c r="J7" s="2" t="s">
        <v>16</v>
      </c>
      <c r="K7" s="2" t="s">
        <v>17</v>
      </c>
      <c r="L7" s="2" t="s">
        <v>18</v>
      </c>
      <c r="M7" s="2" t="s">
        <v>19</v>
      </c>
      <c r="N7" s="2" t="s">
        <v>20</v>
      </c>
      <c r="O7" s="2" t="s">
        <v>21</v>
      </c>
      <c r="P7" s="2" t="s">
        <v>22</v>
      </c>
      <c r="Q7" s="2" t="s">
        <v>23</v>
      </c>
    </row>
    <row r="8" spans="1:17" x14ac:dyDescent="0.25">
      <c r="A8" s="36" t="s">
        <v>85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8"/>
    </row>
    <row r="9" spans="1:17" x14ac:dyDescent="0.25">
      <c r="A9" s="3"/>
      <c r="B9" s="46" t="s">
        <v>88</v>
      </c>
      <c r="C9" s="46"/>
      <c r="D9" s="46"/>
      <c r="E9" s="3">
        <v>100</v>
      </c>
      <c r="F9" s="3">
        <v>9.42</v>
      </c>
      <c r="G9" s="3">
        <v>11.58</v>
      </c>
      <c r="H9" s="3">
        <v>56.38</v>
      </c>
      <c r="I9" s="3">
        <v>300</v>
      </c>
      <c r="J9" s="3">
        <v>0.4</v>
      </c>
      <c r="K9" s="3">
        <v>1.2</v>
      </c>
      <c r="L9" s="3">
        <v>5</v>
      </c>
      <c r="M9" s="3">
        <v>0.3</v>
      </c>
      <c r="N9" s="3">
        <v>86</v>
      </c>
      <c r="O9" s="3">
        <v>94</v>
      </c>
      <c r="P9" s="3">
        <v>24</v>
      </c>
      <c r="Q9" s="3">
        <v>2.9</v>
      </c>
    </row>
    <row r="10" spans="1:17" x14ac:dyDescent="0.25">
      <c r="A10" s="3">
        <v>943</v>
      </c>
      <c r="B10" s="46" t="s">
        <v>38</v>
      </c>
      <c r="C10" s="46"/>
      <c r="D10" s="46"/>
      <c r="E10" s="3">
        <v>200</v>
      </c>
      <c r="F10" s="3">
        <v>0.2</v>
      </c>
      <c r="G10" s="3"/>
      <c r="H10" s="3">
        <v>14</v>
      </c>
      <c r="I10" s="3">
        <v>28</v>
      </c>
      <c r="J10" s="3"/>
      <c r="K10" s="3"/>
      <c r="L10" s="3"/>
      <c r="M10" s="3"/>
      <c r="N10" s="3">
        <v>6</v>
      </c>
      <c r="O10" s="3"/>
      <c r="P10" s="3"/>
      <c r="Q10" s="3">
        <v>0.4</v>
      </c>
    </row>
    <row r="11" spans="1:17" x14ac:dyDescent="0.25">
      <c r="A11" s="3">
        <v>168</v>
      </c>
      <c r="B11" s="46" t="s">
        <v>96</v>
      </c>
      <c r="C11" s="46"/>
      <c r="D11" s="46"/>
      <c r="E11" s="3">
        <v>210</v>
      </c>
      <c r="F11" s="3">
        <v>3.09</v>
      </c>
      <c r="G11" s="3">
        <v>4.07</v>
      </c>
      <c r="H11" s="3">
        <v>36.979999999999997</v>
      </c>
      <c r="I11" s="3">
        <v>197</v>
      </c>
      <c r="J11" s="3">
        <v>0.03</v>
      </c>
      <c r="K11" s="3"/>
      <c r="L11" s="3">
        <v>20</v>
      </c>
      <c r="M11" s="3"/>
      <c r="N11" s="3">
        <v>5.9</v>
      </c>
      <c r="O11" s="3">
        <v>67</v>
      </c>
      <c r="P11" s="3">
        <v>21.8</v>
      </c>
      <c r="Q11" s="3">
        <v>0.47</v>
      </c>
    </row>
    <row r="12" spans="1:17" x14ac:dyDescent="0.25">
      <c r="A12" s="3"/>
      <c r="B12" s="46" t="s">
        <v>37</v>
      </c>
      <c r="C12" s="46"/>
      <c r="D12" s="46"/>
      <c r="E12" s="3">
        <v>80</v>
      </c>
      <c r="F12" s="3">
        <v>4.62</v>
      </c>
      <c r="G12" s="3">
        <v>1.8</v>
      </c>
      <c r="H12" s="3">
        <v>29.88</v>
      </c>
      <c r="I12" s="3">
        <v>158</v>
      </c>
      <c r="J12" s="3">
        <v>0.06</v>
      </c>
      <c r="K12" s="3"/>
      <c r="L12" s="3"/>
      <c r="M12" s="3"/>
      <c r="N12" s="3">
        <v>7.4</v>
      </c>
      <c r="O12" s="3">
        <v>18.399999999999999</v>
      </c>
      <c r="P12" s="3">
        <v>12.8</v>
      </c>
      <c r="Q12" s="3">
        <v>28.02</v>
      </c>
    </row>
    <row r="13" spans="1:17" x14ac:dyDescent="0.25">
      <c r="A13" s="3"/>
      <c r="B13" s="46" t="s">
        <v>28</v>
      </c>
      <c r="C13" s="46"/>
      <c r="D13" s="46"/>
      <c r="E13" s="3">
        <v>200</v>
      </c>
      <c r="F13" s="3">
        <v>0.8</v>
      </c>
      <c r="G13" s="3">
        <v>0.8</v>
      </c>
      <c r="H13" s="3">
        <v>19.600000000000001</v>
      </c>
      <c r="I13" s="3">
        <v>94</v>
      </c>
      <c r="J13" s="3">
        <v>4</v>
      </c>
      <c r="K13" s="3">
        <v>22</v>
      </c>
      <c r="L13" s="3">
        <v>1.2</v>
      </c>
      <c r="M13" s="3">
        <v>2.6</v>
      </c>
      <c r="N13" s="3">
        <v>1.6</v>
      </c>
      <c r="O13" s="3">
        <v>4</v>
      </c>
      <c r="P13" s="3">
        <v>4.5999999999999996</v>
      </c>
      <c r="Q13" s="3">
        <v>24</v>
      </c>
    </row>
    <row r="14" spans="1:17" x14ac:dyDescent="0.25">
      <c r="A14" s="3"/>
      <c r="B14" s="46"/>
      <c r="C14" s="46"/>
      <c r="D14" s="46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/>
      <c r="B15" s="24" t="s">
        <v>29</v>
      </c>
      <c r="C15" s="25"/>
      <c r="D15" s="26"/>
      <c r="E15" s="4">
        <f t="shared" ref="E15:Q15" si="0">SUM(E9:E14)</f>
        <v>790</v>
      </c>
      <c r="F15" s="4">
        <f t="shared" si="0"/>
        <v>18.13</v>
      </c>
      <c r="G15" s="4">
        <f t="shared" si="0"/>
        <v>18.25</v>
      </c>
      <c r="H15" s="4">
        <f t="shared" si="0"/>
        <v>156.83999999999997</v>
      </c>
      <c r="I15" s="4">
        <f t="shared" si="0"/>
        <v>777</v>
      </c>
      <c r="J15" s="4">
        <f t="shared" si="0"/>
        <v>4.49</v>
      </c>
      <c r="K15" s="4">
        <f t="shared" si="0"/>
        <v>23.2</v>
      </c>
      <c r="L15" s="4">
        <f t="shared" si="0"/>
        <v>26.2</v>
      </c>
      <c r="M15" s="4">
        <f t="shared" si="0"/>
        <v>2.9</v>
      </c>
      <c r="N15" s="4">
        <f t="shared" si="0"/>
        <v>106.9</v>
      </c>
      <c r="O15" s="4">
        <f t="shared" si="0"/>
        <v>183.4</v>
      </c>
      <c r="P15" s="4">
        <f t="shared" si="0"/>
        <v>63.199999999999996</v>
      </c>
      <c r="Q15" s="4">
        <f t="shared" si="0"/>
        <v>55.79</v>
      </c>
    </row>
    <row r="19" spans="1:17" x14ac:dyDescent="0.25">
      <c r="A19" s="49" t="s">
        <v>9</v>
      </c>
      <c r="B19" s="49" t="s">
        <v>30</v>
      </c>
      <c r="C19" s="49"/>
      <c r="D19" s="49"/>
      <c r="E19" s="50" t="s">
        <v>58</v>
      </c>
      <c r="F19" s="49" t="s">
        <v>32</v>
      </c>
      <c r="G19" s="49"/>
      <c r="H19" s="49"/>
      <c r="I19" s="49" t="s">
        <v>15</v>
      </c>
      <c r="J19" s="49" t="s">
        <v>25</v>
      </c>
      <c r="K19" s="49"/>
      <c r="L19" s="49"/>
      <c r="M19" s="49"/>
      <c r="N19" s="49" t="s">
        <v>24</v>
      </c>
      <c r="O19" s="49"/>
      <c r="P19" s="49"/>
      <c r="Q19" s="49"/>
    </row>
    <row r="20" spans="1:17" x14ac:dyDescent="0.25">
      <c r="A20" s="49"/>
      <c r="B20" s="49"/>
      <c r="C20" s="49"/>
      <c r="D20" s="49"/>
      <c r="E20" s="50"/>
      <c r="F20" s="5" t="s">
        <v>12</v>
      </c>
      <c r="G20" s="5" t="s">
        <v>13</v>
      </c>
      <c r="H20" s="5" t="s">
        <v>14</v>
      </c>
      <c r="I20" s="49"/>
      <c r="J20" s="5" t="s">
        <v>16</v>
      </c>
      <c r="K20" s="5" t="s">
        <v>17</v>
      </c>
      <c r="L20" s="5" t="s">
        <v>18</v>
      </c>
      <c r="M20" s="5" t="s">
        <v>19</v>
      </c>
      <c r="N20" s="5" t="s">
        <v>20</v>
      </c>
      <c r="O20" s="5" t="s">
        <v>21</v>
      </c>
      <c r="P20" s="5" t="s">
        <v>22</v>
      </c>
      <c r="Q20" s="5" t="s">
        <v>23</v>
      </c>
    </row>
    <row r="21" spans="1:17" x14ac:dyDescent="0.25">
      <c r="A21" s="48" t="s">
        <v>33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1:17" x14ac:dyDescent="0.25">
      <c r="A22" s="3">
        <v>679</v>
      </c>
      <c r="B22" s="46" t="s">
        <v>56</v>
      </c>
      <c r="C22" s="46"/>
      <c r="D22" s="46"/>
      <c r="E22" s="3">
        <v>150</v>
      </c>
      <c r="F22" s="3">
        <v>4.79</v>
      </c>
      <c r="G22" s="3">
        <v>4.26</v>
      </c>
      <c r="H22" s="3">
        <v>30.83</v>
      </c>
      <c r="I22" s="3">
        <v>187.02</v>
      </c>
      <c r="J22" s="3">
        <v>0.09</v>
      </c>
      <c r="K22" s="3"/>
      <c r="L22" s="3">
        <v>0.02</v>
      </c>
      <c r="M22" s="3"/>
      <c r="N22" s="3">
        <v>39.14</v>
      </c>
      <c r="O22" s="3">
        <v>168</v>
      </c>
      <c r="P22" s="3">
        <v>0.02</v>
      </c>
      <c r="Q22" s="3">
        <v>0.83</v>
      </c>
    </row>
    <row r="23" spans="1:17" x14ac:dyDescent="0.25">
      <c r="A23" s="3">
        <v>869</v>
      </c>
      <c r="B23" s="46" t="s">
        <v>46</v>
      </c>
      <c r="C23" s="46"/>
      <c r="D23" s="46"/>
      <c r="E23" s="3">
        <v>200</v>
      </c>
      <c r="F23" s="3">
        <v>0.04</v>
      </c>
      <c r="G23" s="3">
        <v>0.14000000000000001</v>
      </c>
      <c r="H23" s="3">
        <v>27.5</v>
      </c>
      <c r="I23" s="3">
        <v>110.8</v>
      </c>
      <c r="J23" s="3">
        <v>0.01</v>
      </c>
      <c r="K23" s="3">
        <v>1.83</v>
      </c>
      <c r="L23" s="3"/>
      <c r="M23" s="3"/>
      <c r="N23" s="3">
        <v>13.98</v>
      </c>
      <c r="O23" s="3">
        <v>9.06</v>
      </c>
      <c r="P23" s="3">
        <v>4.16</v>
      </c>
      <c r="Q23" s="3">
        <v>0.14000000000000001</v>
      </c>
    </row>
    <row r="24" spans="1:17" x14ac:dyDescent="0.25">
      <c r="A24" s="3"/>
      <c r="B24" s="46" t="s">
        <v>37</v>
      </c>
      <c r="C24" s="46"/>
      <c r="D24" s="46"/>
      <c r="E24" s="3">
        <v>80</v>
      </c>
      <c r="F24" s="3">
        <v>4.62</v>
      </c>
      <c r="G24" s="3">
        <v>1.8</v>
      </c>
      <c r="H24" s="3">
        <v>29.88</v>
      </c>
      <c r="I24" s="3">
        <v>158</v>
      </c>
      <c r="J24" s="3">
        <v>0.06</v>
      </c>
      <c r="K24" s="3"/>
      <c r="L24" s="3"/>
      <c r="M24" s="3"/>
      <c r="N24" s="3">
        <v>7.4</v>
      </c>
      <c r="O24" s="3">
        <v>18.399999999999999</v>
      </c>
      <c r="P24" s="3">
        <v>12.8</v>
      </c>
      <c r="Q24" s="3">
        <v>28.02</v>
      </c>
    </row>
    <row r="25" spans="1:17" x14ac:dyDescent="0.25">
      <c r="A25" s="3">
        <v>536</v>
      </c>
      <c r="B25" s="46" t="s">
        <v>57</v>
      </c>
      <c r="C25" s="46"/>
      <c r="D25" s="46"/>
      <c r="E25" s="3">
        <v>100</v>
      </c>
      <c r="F25" s="3">
        <v>10.4</v>
      </c>
      <c r="G25" s="3">
        <v>20</v>
      </c>
      <c r="H25" s="3">
        <v>21.2</v>
      </c>
      <c r="I25" s="3">
        <v>224</v>
      </c>
      <c r="J25" s="3">
        <v>0.04</v>
      </c>
      <c r="K25" s="3"/>
      <c r="L25" s="3"/>
      <c r="M25" s="3"/>
      <c r="N25" s="3">
        <v>24</v>
      </c>
      <c r="O25" s="3">
        <v>159</v>
      </c>
      <c r="P25" s="3">
        <v>20</v>
      </c>
      <c r="Q25" s="3">
        <v>1.8</v>
      </c>
    </row>
    <row r="26" spans="1:17" x14ac:dyDescent="0.25">
      <c r="A26" s="3"/>
      <c r="B26" s="46" t="s">
        <v>84</v>
      </c>
      <c r="C26" s="46"/>
      <c r="D26" s="46"/>
      <c r="E26" s="3">
        <v>100</v>
      </c>
      <c r="F26" s="3">
        <v>0.98</v>
      </c>
      <c r="G26" s="3">
        <v>6.15</v>
      </c>
      <c r="H26" s="3">
        <v>3.73</v>
      </c>
      <c r="I26" s="3">
        <v>74.2</v>
      </c>
      <c r="J26" s="3">
        <v>0.05</v>
      </c>
      <c r="K26" s="3">
        <v>16.760000000000002</v>
      </c>
      <c r="L26" s="3">
        <v>0</v>
      </c>
      <c r="M26" s="3"/>
      <c r="N26" s="3">
        <v>18.68</v>
      </c>
      <c r="O26" s="3">
        <v>34.61</v>
      </c>
      <c r="P26" s="3">
        <v>16.260000000000002</v>
      </c>
      <c r="Q26" s="3">
        <v>0.74</v>
      </c>
    </row>
    <row r="27" spans="1:17" x14ac:dyDescent="0.25">
      <c r="A27" s="3"/>
      <c r="B27" s="46"/>
      <c r="C27" s="46"/>
      <c r="D27" s="46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24" t="s">
        <v>29</v>
      </c>
      <c r="C28" s="25"/>
      <c r="D28" s="26"/>
      <c r="E28" s="4">
        <f t="shared" ref="E28:Q28" si="1">SUM(E22:E27)</f>
        <v>630</v>
      </c>
      <c r="F28" s="4">
        <f t="shared" si="1"/>
        <v>20.830000000000002</v>
      </c>
      <c r="G28" s="4">
        <f t="shared" si="1"/>
        <v>32.35</v>
      </c>
      <c r="H28" s="4">
        <f t="shared" si="1"/>
        <v>113.14</v>
      </c>
      <c r="I28" s="4">
        <f t="shared" si="1"/>
        <v>754.02</v>
      </c>
      <c r="J28" s="4">
        <f t="shared" si="1"/>
        <v>0.25</v>
      </c>
      <c r="K28" s="4">
        <f t="shared" si="1"/>
        <v>18.590000000000003</v>
      </c>
      <c r="L28" s="4">
        <f t="shared" si="1"/>
        <v>0.02</v>
      </c>
      <c r="M28" s="4">
        <f t="shared" si="1"/>
        <v>0</v>
      </c>
      <c r="N28" s="4">
        <f t="shared" si="1"/>
        <v>103.20000000000002</v>
      </c>
      <c r="O28" s="4">
        <f t="shared" si="1"/>
        <v>389.07000000000005</v>
      </c>
      <c r="P28" s="4">
        <f t="shared" si="1"/>
        <v>53.240000000000009</v>
      </c>
      <c r="Q28" s="4">
        <f t="shared" si="1"/>
        <v>31.529999999999998</v>
      </c>
    </row>
  </sheetData>
  <mergeCells count="34">
    <mergeCell ref="B25:D25"/>
    <mergeCell ref="B26:D26"/>
    <mergeCell ref="B27:D27"/>
    <mergeCell ref="B28:D28"/>
    <mergeCell ref="J19:M19"/>
    <mergeCell ref="N19:Q19"/>
    <mergeCell ref="A21:Q21"/>
    <mergeCell ref="B22:D22"/>
    <mergeCell ref="B23:D23"/>
    <mergeCell ref="B24:D24"/>
    <mergeCell ref="I19:I20"/>
    <mergeCell ref="B15:D15"/>
    <mergeCell ref="A19:A20"/>
    <mergeCell ref="B19:D20"/>
    <mergeCell ref="E19:E20"/>
    <mergeCell ref="F19:H19"/>
    <mergeCell ref="B14:D14"/>
    <mergeCell ref="E6:E7"/>
    <mergeCell ref="F6:H6"/>
    <mergeCell ref="I6:I7"/>
    <mergeCell ref="J6:M6"/>
    <mergeCell ref="B9:D9"/>
    <mergeCell ref="B10:D10"/>
    <mergeCell ref="B11:D11"/>
    <mergeCell ref="B12:D12"/>
    <mergeCell ref="B13:D13"/>
    <mergeCell ref="N6:Q6"/>
    <mergeCell ref="A8:Q8"/>
    <mergeCell ref="A1:D1"/>
    <mergeCell ref="A2:D2"/>
    <mergeCell ref="A3:D3"/>
    <mergeCell ref="A4:D4"/>
    <mergeCell ref="A6:A7"/>
    <mergeCell ref="B6:D7"/>
  </mergeCells>
  <pageMargins left="0.7" right="0.7" top="0.75" bottom="0.75" header="0.3" footer="0.3"/>
  <pageSetup paperSize="9" scale="84" fitToHeight="0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topLeftCell="A7" workbookViewId="0">
      <selection activeCell="S21" sqref="S21"/>
    </sheetView>
  </sheetViews>
  <sheetFormatPr defaultRowHeight="15" x14ac:dyDescent="0.25"/>
  <sheetData>
    <row r="1" spans="1:17" x14ac:dyDescent="0.25">
      <c r="A1" s="22" t="s">
        <v>55</v>
      </c>
      <c r="B1" s="22"/>
      <c r="C1" s="22"/>
      <c r="D1" s="22"/>
    </row>
    <row r="2" spans="1:17" x14ac:dyDescent="0.25">
      <c r="A2" s="22" t="s">
        <v>7</v>
      </c>
      <c r="B2" s="22"/>
      <c r="C2" s="22"/>
      <c r="D2" s="22"/>
    </row>
    <row r="3" spans="1:17" x14ac:dyDescent="0.25">
      <c r="A3" s="23" t="s">
        <v>41</v>
      </c>
      <c r="B3" s="23"/>
      <c r="C3" s="23"/>
      <c r="D3" s="23"/>
    </row>
    <row r="4" spans="1:17" x14ac:dyDescent="0.25">
      <c r="A4" s="22" t="s">
        <v>69</v>
      </c>
      <c r="B4" s="22"/>
      <c r="C4" s="22"/>
      <c r="D4" s="22"/>
    </row>
    <row r="6" spans="1:17" x14ac:dyDescent="0.25">
      <c r="A6" s="20" t="s">
        <v>9</v>
      </c>
      <c r="B6" s="28" t="s">
        <v>10</v>
      </c>
      <c r="C6" s="29"/>
      <c r="D6" s="30"/>
      <c r="E6" s="27" t="s">
        <v>58</v>
      </c>
      <c r="F6" s="39" t="s">
        <v>26</v>
      </c>
      <c r="G6" s="40"/>
      <c r="H6" s="41"/>
      <c r="I6" s="34" t="s">
        <v>15</v>
      </c>
      <c r="J6" s="39" t="s">
        <v>25</v>
      </c>
      <c r="K6" s="40"/>
      <c r="L6" s="40"/>
      <c r="M6" s="41"/>
      <c r="N6" s="39" t="s">
        <v>24</v>
      </c>
      <c r="O6" s="40"/>
      <c r="P6" s="40"/>
      <c r="Q6" s="41"/>
    </row>
    <row r="7" spans="1:17" x14ac:dyDescent="0.25">
      <c r="A7" s="21"/>
      <c r="B7" s="31"/>
      <c r="C7" s="32"/>
      <c r="D7" s="33"/>
      <c r="E7" s="27"/>
      <c r="F7" s="2" t="s">
        <v>12</v>
      </c>
      <c r="G7" s="2" t="s">
        <v>13</v>
      </c>
      <c r="H7" s="2" t="s">
        <v>14</v>
      </c>
      <c r="I7" s="35"/>
      <c r="J7" s="2" t="s">
        <v>16</v>
      </c>
      <c r="K7" s="2" t="s">
        <v>17</v>
      </c>
      <c r="L7" s="2" t="s">
        <v>18</v>
      </c>
      <c r="M7" s="2" t="s">
        <v>19</v>
      </c>
      <c r="N7" s="2" t="s">
        <v>20</v>
      </c>
      <c r="O7" s="2" t="s">
        <v>21</v>
      </c>
      <c r="P7" s="2" t="s">
        <v>22</v>
      </c>
      <c r="Q7" s="2" t="s">
        <v>23</v>
      </c>
    </row>
    <row r="8" spans="1:17" x14ac:dyDescent="0.25">
      <c r="A8" s="36" t="s">
        <v>85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8"/>
    </row>
    <row r="9" spans="1:17" x14ac:dyDescent="0.25">
      <c r="A9" s="3">
        <v>390</v>
      </c>
      <c r="B9" s="46" t="s">
        <v>92</v>
      </c>
      <c r="C9" s="46"/>
      <c r="D9" s="46"/>
      <c r="E9" s="3">
        <v>200</v>
      </c>
      <c r="F9" s="3">
        <v>6.24</v>
      </c>
      <c r="G9" s="3">
        <v>6.1</v>
      </c>
      <c r="H9" s="3">
        <v>19.7</v>
      </c>
      <c r="I9" s="3">
        <v>158.63999999999999</v>
      </c>
      <c r="J9" s="3">
        <v>0.08</v>
      </c>
      <c r="K9" s="3">
        <v>1.0900000000000001</v>
      </c>
      <c r="L9" s="3">
        <v>36.72</v>
      </c>
      <c r="M9" s="3"/>
      <c r="N9" s="3">
        <v>192.17</v>
      </c>
      <c r="O9" s="3">
        <v>156.05000000000001</v>
      </c>
      <c r="P9" s="3">
        <v>23.52</v>
      </c>
      <c r="Q9" s="3">
        <v>0.3</v>
      </c>
    </row>
    <row r="10" spans="1:17" x14ac:dyDescent="0.25">
      <c r="A10" s="3">
        <v>42</v>
      </c>
      <c r="B10" s="46" t="s">
        <v>43</v>
      </c>
      <c r="C10" s="46"/>
      <c r="D10" s="46"/>
      <c r="E10" s="3">
        <v>40</v>
      </c>
      <c r="F10" s="3">
        <v>9.2799999999999994</v>
      </c>
      <c r="G10" s="3">
        <v>11.8</v>
      </c>
      <c r="H10" s="3"/>
      <c r="I10" s="3">
        <v>15.6</v>
      </c>
      <c r="J10" s="3">
        <v>0.02</v>
      </c>
      <c r="K10" s="3">
        <v>0.28000000000000003</v>
      </c>
      <c r="L10" s="3">
        <v>104</v>
      </c>
      <c r="M10" s="3"/>
      <c r="N10" s="3">
        <v>352</v>
      </c>
      <c r="O10" s="3">
        <v>200</v>
      </c>
      <c r="P10" s="3">
        <v>14</v>
      </c>
      <c r="Q10" s="3">
        <v>0.4</v>
      </c>
    </row>
    <row r="11" spans="1:17" x14ac:dyDescent="0.25">
      <c r="A11" s="3">
        <v>943</v>
      </c>
      <c r="B11" s="46" t="s">
        <v>38</v>
      </c>
      <c r="C11" s="46"/>
      <c r="D11" s="46"/>
      <c r="E11" s="3">
        <v>200</v>
      </c>
      <c r="F11" s="3">
        <v>0.2</v>
      </c>
      <c r="G11" s="3"/>
      <c r="H11" s="3">
        <v>14</v>
      </c>
      <c r="I11" s="3">
        <v>28</v>
      </c>
      <c r="J11" s="3"/>
      <c r="K11" s="3"/>
      <c r="L11" s="3"/>
      <c r="M11" s="3"/>
      <c r="N11" s="3">
        <v>6</v>
      </c>
      <c r="O11" s="3"/>
      <c r="P11" s="3"/>
      <c r="Q11" s="3">
        <v>0.4</v>
      </c>
    </row>
    <row r="12" spans="1:17" x14ac:dyDescent="0.25">
      <c r="A12" s="3"/>
      <c r="B12" s="46" t="s">
        <v>37</v>
      </c>
      <c r="C12" s="46"/>
      <c r="D12" s="46"/>
      <c r="E12" s="3">
        <v>80</v>
      </c>
      <c r="F12" s="3">
        <v>4.62</v>
      </c>
      <c r="G12" s="3">
        <v>1.8</v>
      </c>
      <c r="H12" s="3">
        <v>29.88</v>
      </c>
      <c r="I12" s="3">
        <v>158</v>
      </c>
      <c r="J12" s="3">
        <v>0.06</v>
      </c>
      <c r="K12" s="3"/>
      <c r="L12" s="3"/>
      <c r="M12" s="3"/>
      <c r="N12" s="3">
        <v>7.4</v>
      </c>
      <c r="O12" s="3">
        <v>18.399999999999999</v>
      </c>
      <c r="P12" s="3">
        <v>12.8</v>
      </c>
      <c r="Q12" s="3">
        <v>28.02</v>
      </c>
    </row>
    <row r="13" spans="1:17" x14ac:dyDescent="0.25">
      <c r="A13" s="3">
        <v>41</v>
      </c>
      <c r="B13" s="46" t="s">
        <v>97</v>
      </c>
      <c r="C13" s="46"/>
      <c r="D13" s="46"/>
      <c r="E13" s="3">
        <v>20</v>
      </c>
      <c r="F13" s="3">
        <v>0</v>
      </c>
      <c r="G13" s="3">
        <v>16.399999999999999</v>
      </c>
      <c r="H13" s="3">
        <v>0.2</v>
      </c>
      <c r="I13" s="3">
        <v>150</v>
      </c>
      <c r="J13" s="3"/>
      <c r="K13" s="3"/>
      <c r="L13" s="3">
        <v>118</v>
      </c>
      <c r="M13" s="3"/>
      <c r="N13" s="3">
        <v>2</v>
      </c>
      <c r="O13" s="3">
        <v>4</v>
      </c>
      <c r="P13" s="3"/>
      <c r="Q13" s="3"/>
    </row>
    <row r="14" spans="1:17" x14ac:dyDescent="0.25">
      <c r="A14" s="3"/>
      <c r="B14" s="46"/>
      <c r="C14" s="46"/>
      <c r="D14" s="46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/>
      <c r="B15" s="24" t="s">
        <v>29</v>
      </c>
      <c r="C15" s="25"/>
      <c r="D15" s="26"/>
      <c r="E15" s="4">
        <f t="shared" ref="E15:Q15" si="0">SUM(E9:E14)</f>
        <v>540</v>
      </c>
      <c r="F15" s="4">
        <f t="shared" si="0"/>
        <v>20.34</v>
      </c>
      <c r="G15" s="4">
        <f t="shared" si="0"/>
        <v>36.099999999999994</v>
      </c>
      <c r="H15" s="4">
        <f t="shared" si="0"/>
        <v>63.78</v>
      </c>
      <c r="I15" s="4">
        <f t="shared" si="0"/>
        <v>510.24</v>
      </c>
      <c r="J15" s="4">
        <f t="shared" si="0"/>
        <v>0.16</v>
      </c>
      <c r="K15" s="4">
        <f t="shared" si="0"/>
        <v>1.37</v>
      </c>
      <c r="L15" s="4">
        <f t="shared" si="0"/>
        <v>258.72000000000003</v>
      </c>
      <c r="M15" s="4">
        <f t="shared" si="0"/>
        <v>0</v>
      </c>
      <c r="N15" s="4">
        <f t="shared" si="0"/>
        <v>559.56999999999994</v>
      </c>
      <c r="O15" s="4">
        <f t="shared" si="0"/>
        <v>378.45</v>
      </c>
      <c r="P15" s="4">
        <f t="shared" si="0"/>
        <v>50.319999999999993</v>
      </c>
      <c r="Q15" s="4">
        <f t="shared" si="0"/>
        <v>29.12</v>
      </c>
    </row>
    <row r="19" spans="1:17" x14ac:dyDescent="0.25">
      <c r="A19" s="49" t="s">
        <v>9</v>
      </c>
      <c r="B19" s="49" t="s">
        <v>30</v>
      </c>
      <c r="C19" s="49"/>
      <c r="D19" s="49"/>
      <c r="E19" s="50" t="s">
        <v>58</v>
      </c>
      <c r="F19" s="49" t="s">
        <v>32</v>
      </c>
      <c r="G19" s="49"/>
      <c r="H19" s="49"/>
      <c r="I19" s="49" t="s">
        <v>15</v>
      </c>
      <c r="J19" s="49" t="s">
        <v>25</v>
      </c>
      <c r="K19" s="49"/>
      <c r="L19" s="49"/>
      <c r="M19" s="49"/>
      <c r="N19" s="49" t="s">
        <v>24</v>
      </c>
      <c r="O19" s="49"/>
      <c r="P19" s="49"/>
      <c r="Q19" s="49"/>
    </row>
    <row r="20" spans="1:17" x14ac:dyDescent="0.25">
      <c r="A20" s="49"/>
      <c r="B20" s="49"/>
      <c r="C20" s="49"/>
      <c r="D20" s="49"/>
      <c r="E20" s="50"/>
      <c r="F20" s="5" t="s">
        <v>12</v>
      </c>
      <c r="G20" s="5" t="s">
        <v>13</v>
      </c>
      <c r="H20" s="5" t="s">
        <v>14</v>
      </c>
      <c r="I20" s="49"/>
      <c r="J20" s="5" t="s">
        <v>16</v>
      </c>
      <c r="K20" s="5" t="s">
        <v>17</v>
      </c>
      <c r="L20" s="5" t="s">
        <v>18</v>
      </c>
      <c r="M20" s="5" t="s">
        <v>19</v>
      </c>
      <c r="N20" s="5" t="s">
        <v>20</v>
      </c>
      <c r="O20" s="5" t="s">
        <v>21</v>
      </c>
      <c r="P20" s="5" t="s">
        <v>22</v>
      </c>
      <c r="Q20" s="5" t="s">
        <v>23</v>
      </c>
    </row>
    <row r="21" spans="1:17" x14ac:dyDescent="0.25">
      <c r="A21" s="48" t="s">
        <v>33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1:17" x14ac:dyDescent="0.25">
      <c r="A22" s="3">
        <v>436</v>
      </c>
      <c r="B22" s="46" t="s">
        <v>59</v>
      </c>
      <c r="C22" s="46"/>
      <c r="D22" s="46"/>
      <c r="E22" s="3" t="s">
        <v>71</v>
      </c>
      <c r="F22" s="3">
        <v>27.53</v>
      </c>
      <c r="G22" s="3">
        <v>7.47</v>
      </c>
      <c r="H22" s="3">
        <v>21.95</v>
      </c>
      <c r="I22" s="3">
        <v>265</v>
      </c>
      <c r="J22" s="3">
        <v>0.21</v>
      </c>
      <c r="K22" s="3">
        <v>8.9700000000000006</v>
      </c>
      <c r="L22" s="3">
        <v>24</v>
      </c>
      <c r="M22" s="3"/>
      <c r="N22" s="3">
        <v>31.1</v>
      </c>
      <c r="O22" s="3">
        <v>337</v>
      </c>
      <c r="P22" s="3">
        <v>65.7</v>
      </c>
      <c r="Q22" s="3">
        <v>4.03</v>
      </c>
    </row>
    <row r="23" spans="1:17" x14ac:dyDescent="0.25">
      <c r="A23" s="3">
        <v>33</v>
      </c>
      <c r="B23" s="46" t="s">
        <v>61</v>
      </c>
      <c r="C23" s="46"/>
      <c r="D23" s="46"/>
      <c r="E23" s="3">
        <v>100</v>
      </c>
      <c r="F23" s="3">
        <v>1.43</v>
      </c>
      <c r="G23" s="3">
        <v>6.09</v>
      </c>
      <c r="H23" s="3">
        <v>8.36</v>
      </c>
      <c r="I23" s="3">
        <v>93.9</v>
      </c>
      <c r="J23" s="3">
        <v>0.2</v>
      </c>
      <c r="K23" s="3">
        <v>9.5</v>
      </c>
      <c r="L23" s="3"/>
      <c r="M23" s="3"/>
      <c r="N23" s="3">
        <v>35.15</v>
      </c>
      <c r="O23" s="3">
        <v>40.97</v>
      </c>
      <c r="P23" s="3">
        <v>20.9</v>
      </c>
      <c r="Q23" s="3">
        <v>1.33</v>
      </c>
    </row>
    <row r="24" spans="1:17" x14ac:dyDescent="0.25">
      <c r="A24" s="3"/>
      <c r="B24" s="46" t="s">
        <v>27</v>
      </c>
      <c r="C24" s="46"/>
      <c r="D24" s="46"/>
      <c r="E24" s="3">
        <v>100</v>
      </c>
      <c r="F24" s="3">
        <v>13.6</v>
      </c>
      <c r="G24" s="3">
        <v>0.02</v>
      </c>
      <c r="H24" s="3"/>
      <c r="I24" s="3"/>
      <c r="J24" s="3"/>
      <c r="K24" s="3"/>
      <c r="L24" s="3">
        <v>16.8</v>
      </c>
      <c r="M24" s="3"/>
      <c r="N24" s="3">
        <v>68.400000000000006</v>
      </c>
      <c r="O24" s="3">
        <v>26.4</v>
      </c>
      <c r="P24" s="3">
        <v>1.56</v>
      </c>
      <c r="Q24" s="3"/>
    </row>
    <row r="25" spans="1:17" x14ac:dyDescent="0.25">
      <c r="A25" s="3">
        <v>868</v>
      </c>
      <c r="B25" s="46" t="s">
        <v>36</v>
      </c>
      <c r="C25" s="46"/>
      <c r="D25" s="46"/>
      <c r="E25" s="3">
        <v>200</v>
      </c>
      <c r="F25" s="3">
        <v>0.04</v>
      </c>
      <c r="G25" s="3">
        <v>0</v>
      </c>
      <c r="H25" s="3">
        <v>24.76</v>
      </c>
      <c r="I25" s="3">
        <v>94.2</v>
      </c>
      <c r="J25" s="3">
        <v>0.01</v>
      </c>
      <c r="K25" s="3">
        <v>1.08</v>
      </c>
      <c r="L25" s="3">
        <v>0</v>
      </c>
      <c r="M25" s="3"/>
      <c r="N25" s="3">
        <v>6.4</v>
      </c>
      <c r="O25" s="3">
        <v>3.6</v>
      </c>
      <c r="P25" s="3">
        <v>0</v>
      </c>
      <c r="Q25" s="3">
        <v>0.18</v>
      </c>
    </row>
    <row r="26" spans="1:17" x14ac:dyDescent="0.25">
      <c r="A26" s="3"/>
      <c r="B26" s="46" t="s">
        <v>37</v>
      </c>
      <c r="C26" s="46"/>
      <c r="D26" s="46"/>
      <c r="E26" s="3">
        <v>80</v>
      </c>
      <c r="F26" s="3">
        <v>4.62</v>
      </c>
      <c r="G26" s="3">
        <v>1.8</v>
      </c>
      <c r="H26" s="3">
        <v>29.88</v>
      </c>
      <c r="I26" s="3">
        <v>158</v>
      </c>
      <c r="J26" s="3">
        <v>0.06</v>
      </c>
      <c r="K26" s="3"/>
      <c r="L26" s="3"/>
      <c r="M26" s="3"/>
      <c r="N26" s="3">
        <v>7.4</v>
      </c>
      <c r="O26" s="3">
        <v>18.399999999999999</v>
      </c>
      <c r="P26" s="3">
        <v>12.8</v>
      </c>
      <c r="Q26" s="3">
        <v>28.02</v>
      </c>
    </row>
    <row r="27" spans="1:17" x14ac:dyDescent="0.25">
      <c r="A27" s="3"/>
      <c r="B27" s="46" t="s">
        <v>74</v>
      </c>
      <c r="C27" s="46"/>
      <c r="D27" s="46"/>
      <c r="E27" s="3">
        <v>200</v>
      </c>
      <c r="F27" s="3">
        <v>8.4</v>
      </c>
      <c r="G27" s="3">
        <v>3.6</v>
      </c>
      <c r="H27" s="3">
        <v>9.6</v>
      </c>
      <c r="I27" s="3">
        <v>104</v>
      </c>
      <c r="J27" s="3">
        <v>0.06</v>
      </c>
      <c r="K27" s="3">
        <v>1.2</v>
      </c>
      <c r="L27" s="3">
        <v>20</v>
      </c>
      <c r="M27" s="3"/>
      <c r="N27" s="3">
        <v>248</v>
      </c>
      <c r="O27" s="3">
        <v>190</v>
      </c>
      <c r="P27" s="3">
        <v>30</v>
      </c>
      <c r="Q27" s="3">
        <v>0.2</v>
      </c>
    </row>
    <row r="28" spans="1:17" x14ac:dyDescent="0.25">
      <c r="A28" s="3"/>
      <c r="B28" s="24" t="s">
        <v>29</v>
      </c>
      <c r="C28" s="25"/>
      <c r="D28" s="26"/>
      <c r="E28" s="4">
        <f t="shared" ref="E28:Q28" si="1">SUM(E22:E27)</f>
        <v>680</v>
      </c>
      <c r="F28" s="4">
        <f t="shared" si="1"/>
        <v>55.62</v>
      </c>
      <c r="G28" s="4">
        <f t="shared" si="1"/>
        <v>18.98</v>
      </c>
      <c r="H28" s="4">
        <f t="shared" si="1"/>
        <v>94.55</v>
      </c>
      <c r="I28" s="4">
        <f t="shared" si="1"/>
        <v>715.09999999999991</v>
      </c>
      <c r="J28" s="4">
        <f t="shared" si="1"/>
        <v>0.54</v>
      </c>
      <c r="K28" s="4">
        <f t="shared" si="1"/>
        <v>20.749999999999996</v>
      </c>
      <c r="L28" s="4">
        <f t="shared" si="1"/>
        <v>60.8</v>
      </c>
      <c r="M28" s="4">
        <f t="shared" si="1"/>
        <v>0</v>
      </c>
      <c r="N28" s="4">
        <f t="shared" si="1"/>
        <v>396.45000000000005</v>
      </c>
      <c r="O28" s="4">
        <f t="shared" si="1"/>
        <v>616.37</v>
      </c>
      <c r="P28" s="4">
        <f t="shared" si="1"/>
        <v>130.95999999999998</v>
      </c>
      <c r="Q28" s="4">
        <f t="shared" si="1"/>
        <v>33.760000000000005</v>
      </c>
    </row>
  </sheetData>
  <mergeCells count="34">
    <mergeCell ref="B25:D25"/>
    <mergeCell ref="B26:D26"/>
    <mergeCell ref="B27:D27"/>
    <mergeCell ref="B28:D28"/>
    <mergeCell ref="J19:M19"/>
    <mergeCell ref="N19:Q19"/>
    <mergeCell ref="A21:Q21"/>
    <mergeCell ref="B22:D22"/>
    <mergeCell ref="B23:D23"/>
    <mergeCell ref="B24:D24"/>
    <mergeCell ref="I19:I20"/>
    <mergeCell ref="B15:D15"/>
    <mergeCell ref="A19:A20"/>
    <mergeCell ref="B19:D20"/>
    <mergeCell ref="E19:E20"/>
    <mergeCell ref="F19:H19"/>
    <mergeCell ref="B14:D14"/>
    <mergeCell ref="E6:E7"/>
    <mergeCell ref="F6:H6"/>
    <mergeCell ref="I6:I7"/>
    <mergeCell ref="J6:M6"/>
    <mergeCell ref="B9:D9"/>
    <mergeCell ref="B10:D10"/>
    <mergeCell ref="B11:D11"/>
    <mergeCell ref="B12:D12"/>
    <mergeCell ref="B13:D13"/>
    <mergeCell ref="N6:Q6"/>
    <mergeCell ref="A8:Q8"/>
    <mergeCell ref="A1:D1"/>
    <mergeCell ref="A2:D2"/>
    <mergeCell ref="A3:D3"/>
    <mergeCell ref="A4:D4"/>
    <mergeCell ref="A6:A7"/>
    <mergeCell ref="B6:D7"/>
  </mergeCells>
  <pageMargins left="0.7" right="0.7" top="0.75" bottom="0.75" header="0.3" footer="0.3"/>
  <pageSetup paperSize="9" scale="84" fitToHeight="0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opLeftCell="A7" workbookViewId="0">
      <selection activeCell="S20" sqref="S20"/>
    </sheetView>
  </sheetViews>
  <sheetFormatPr defaultRowHeight="15" x14ac:dyDescent="0.25"/>
  <sheetData>
    <row r="1" spans="1:17" x14ac:dyDescent="0.25">
      <c r="A1" s="22" t="s">
        <v>55</v>
      </c>
      <c r="B1" s="22"/>
      <c r="C1" s="22"/>
      <c r="D1" s="22"/>
    </row>
    <row r="2" spans="1:17" x14ac:dyDescent="0.25">
      <c r="A2" s="22" t="s">
        <v>7</v>
      </c>
      <c r="B2" s="22"/>
      <c r="C2" s="22"/>
      <c r="D2" s="22"/>
    </row>
    <row r="3" spans="1:17" x14ac:dyDescent="0.25">
      <c r="A3" s="23" t="s">
        <v>42</v>
      </c>
      <c r="B3" s="23"/>
      <c r="C3" s="23"/>
      <c r="D3" s="23"/>
    </row>
    <row r="4" spans="1:17" x14ac:dyDescent="0.25">
      <c r="A4" s="22" t="s">
        <v>69</v>
      </c>
      <c r="B4" s="22"/>
      <c r="C4" s="22"/>
      <c r="D4" s="22"/>
    </row>
    <row r="6" spans="1:17" x14ac:dyDescent="0.25">
      <c r="A6" s="20" t="s">
        <v>9</v>
      </c>
      <c r="B6" s="28" t="s">
        <v>10</v>
      </c>
      <c r="C6" s="29"/>
      <c r="D6" s="30"/>
      <c r="E6" s="27" t="s">
        <v>58</v>
      </c>
      <c r="F6" s="39" t="s">
        <v>26</v>
      </c>
      <c r="G6" s="40"/>
      <c r="H6" s="41"/>
      <c r="I6" s="34" t="s">
        <v>15</v>
      </c>
      <c r="J6" s="39" t="s">
        <v>25</v>
      </c>
      <c r="K6" s="40"/>
      <c r="L6" s="40"/>
      <c r="M6" s="41"/>
      <c r="N6" s="39" t="s">
        <v>24</v>
      </c>
      <c r="O6" s="40"/>
      <c r="P6" s="40"/>
      <c r="Q6" s="41"/>
    </row>
    <row r="7" spans="1:17" x14ac:dyDescent="0.25">
      <c r="A7" s="21"/>
      <c r="B7" s="31"/>
      <c r="C7" s="32"/>
      <c r="D7" s="33"/>
      <c r="E7" s="27"/>
      <c r="F7" s="2" t="s">
        <v>12</v>
      </c>
      <c r="G7" s="2" t="s">
        <v>13</v>
      </c>
      <c r="H7" s="2" t="s">
        <v>14</v>
      </c>
      <c r="I7" s="35"/>
      <c r="J7" s="2" t="s">
        <v>16</v>
      </c>
      <c r="K7" s="2" t="s">
        <v>17</v>
      </c>
      <c r="L7" s="2" t="s">
        <v>18</v>
      </c>
      <c r="M7" s="2" t="s">
        <v>19</v>
      </c>
      <c r="N7" s="2" t="s">
        <v>20</v>
      </c>
      <c r="O7" s="2" t="s">
        <v>21</v>
      </c>
      <c r="P7" s="2" t="s">
        <v>22</v>
      </c>
      <c r="Q7" s="2" t="s">
        <v>23</v>
      </c>
    </row>
    <row r="8" spans="1:17" x14ac:dyDescent="0.25">
      <c r="A8" s="36" t="s">
        <v>85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8"/>
    </row>
    <row r="9" spans="1:17" x14ac:dyDescent="0.25">
      <c r="A9" s="3"/>
      <c r="B9" s="46" t="s">
        <v>87</v>
      </c>
      <c r="C9" s="46"/>
      <c r="D9" s="46"/>
      <c r="E9" s="3">
        <v>60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/>
      <c r="B10" s="46" t="s">
        <v>81</v>
      </c>
      <c r="C10" s="46"/>
      <c r="D10" s="46"/>
      <c r="E10" s="3">
        <v>200</v>
      </c>
      <c r="F10" s="3">
        <v>0.2</v>
      </c>
      <c r="G10" s="3">
        <v>0</v>
      </c>
      <c r="H10" s="3">
        <v>19</v>
      </c>
      <c r="I10" s="3">
        <v>80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</row>
    <row r="11" spans="1:17" x14ac:dyDescent="0.25">
      <c r="A11" s="3">
        <v>679</v>
      </c>
      <c r="B11" s="46" t="s">
        <v>94</v>
      </c>
      <c r="C11" s="46"/>
      <c r="D11" s="46"/>
      <c r="E11" s="3">
        <v>200</v>
      </c>
      <c r="F11" s="3">
        <v>8.8000000000000007</v>
      </c>
      <c r="G11" s="3">
        <v>7.62</v>
      </c>
      <c r="H11" s="3">
        <v>50.5</v>
      </c>
      <c r="I11" s="3">
        <v>306</v>
      </c>
      <c r="J11" s="3">
        <v>0.22</v>
      </c>
      <c r="K11" s="3">
        <v>0</v>
      </c>
      <c r="L11" s="3">
        <v>28</v>
      </c>
      <c r="M11" s="3"/>
      <c r="N11" s="3">
        <v>22.18</v>
      </c>
      <c r="O11" s="3">
        <v>179.24</v>
      </c>
      <c r="P11" s="3">
        <v>63.12</v>
      </c>
      <c r="Q11" s="3">
        <v>2.06</v>
      </c>
    </row>
    <row r="12" spans="1:17" x14ac:dyDescent="0.25">
      <c r="A12" s="3">
        <v>943</v>
      </c>
      <c r="B12" s="46" t="s">
        <v>38</v>
      </c>
      <c r="C12" s="46"/>
      <c r="D12" s="46"/>
      <c r="E12" s="3">
        <v>200</v>
      </c>
      <c r="F12" s="3">
        <v>0.2</v>
      </c>
      <c r="G12" s="3"/>
      <c r="H12" s="3">
        <v>14</v>
      </c>
      <c r="I12" s="3">
        <v>28</v>
      </c>
      <c r="J12" s="3"/>
      <c r="K12" s="3"/>
      <c r="L12" s="3"/>
      <c r="M12" s="3"/>
      <c r="N12" s="3">
        <v>6</v>
      </c>
      <c r="O12" s="3"/>
      <c r="P12" s="3"/>
      <c r="Q12" s="3">
        <v>0.4</v>
      </c>
    </row>
    <row r="13" spans="1:17" x14ac:dyDescent="0.25">
      <c r="A13" s="3"/>
      <c r="B13" s="46" t="s">
        <v>37</v>
      </c>
      <c r="C13" s="46"/>
      <c r="D13" s="46"/>
      <c r="E13" s="3">
        <v>80</v>
      </c>
      <c r="F13" s="3">
        <v>4.62</v>
      </c>
      <c r="G13" s="3">
        <v>1.8</v>
      </c>
      <c r="H13" s="3">
        <v>29.88</v>
      </c>
      <c r="I13" s="3">
        <v>158</v>
      </c>
      <c r="J13" s="3">
        <v>0.06</v>
      </c>
      <c r="K13" s="3"/>
      <c r="L13" s="3"/>
      <c r="M13" s="3"/>
      <c r="N13" s="3">
        <v>7.4</v>
      </c>
      <c r="O13" s="3">
        <v>18.399999999999999</v>
      </c>
      <c r="P13" s="3">
        <v>12.8</v>
      </c>
      <c r="Q13" s="3">
        <v>28.02</v>
      </c>
    </row>
    <row r="14" spans="1:17" x14ac:dyDescent="0.25">
      <c r="A14" s="3"/>
      <c r="B14" s="46"/>
      <c r="C14" s="46"/>
      <c r="D14" s="46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/>
      <c r="B15" s="24" t="s">
        <v>29</v>
      </c>
      <c r="C15" s="25"/>
      <c r="D15" s="26"/>
      <c r="E15" s="4">
        <f t="shared" ref="E15:Q15" si="0">SUM(E9:E14)</f>
        <v>740</v>
      </c>
      <c r="F15" s="4">
        <f t="shared" si="0"/>
        <v>13.82</v>
      </c>
      <c r="G15" s="4">
        <f t="shared" si="0"/>
        <v>9.42</v>
      </c>
      <c r="H15" s="4">
        <f t="shared" si="0"/>
        <v>113.38</v>
      </c>
      <c r="I15" s="4">
        <f t="shared" si="0"/>
        <v>572</v>
      </c>
      <c r="J15" s="4">
        <f t="shared" si="0"/>
        <v>0.28000000000000003</v>
      </c>
      <c r="K15" s="4">
        <f t="shared" si="0"/>
        <v>0</v>
      </c>
      <c r="L15" s="4">
        <f t="shared" si="0"/>
        <v>28</v>
      </c>
      <c r="M15" s="4">
        <f t="shared" si="0"/>
        <v>0</v>
      </c>
      <c r="N15" s="4">
        <f t="shared" si="0"/>
        <v>35.58</v>
      </c>
      <c r="O15" s="4">
        <f t="shared" si="0"/>
        <v>197.64000000000001</v>
      </c>
      <c r="P15" s="4">
        <f t="shared" si="0"/>
        <v>75.92</v>
      </c>
      <c r="Q15" s="4">
        <f t="shared" si="0"/>
        <v>30.48</v>
      </c>
    </row>
    <row r="19" spans="1:17" x14ac:dyDescent="0.25">
      <c r="A19" s="49" t="s">
        <v>9</v>
      </c>
      <c r="B19" s="49" t="s">
        <v>30</v>
      </c>
      <c r="C19" s="49"/>
      <c r="D19" s="49"/>
      <c r="E19" s="50" t="s">
        <v>58</v>
      </c>
      <c r="F19" s="49" t="s">
        <v>32</v>
      </c>
      <c r="G19" s="49"/>
      <c r="H19" s="49"/>
      <c r="I19" s="49" t="s">
        <v>15</v>
      </c>
      <c r="J19" s="49" t="s">
        <v>25</v>
      </c>
      <c r="K19" s="49"/>
      <c r="L19" s="49"/>
      <c r="M19" s="49"/>
      <c r="N19" s="49" t="s">
        <v>24</v>
      </c>
      <c r="O19" s="49"/>
      <c r="P19" s="49"/>
      <c r="Q19" s="49"/>
    </row>
    <row r="20" spans="1:17" x14ac:dyDescent="0.25">
      <c r="A20" s="49"/>
      <c r="B20" s="49"/>
      <c r="C20" s="49"/>
      <c r="D20" s="49"/>
      <c r="E20" s="50"/>
      <c r="F20" s="5" t="s">
        <v>12</v>
      </c>
      <c r="G20" s="5" t="s">
        <v>13</v>
      </c>
      <c r="H20" s="5" t="s">
        <v>14</v>
      </c>
      <c r="I20" s="49"/>
      <c r="J20" s="5" t="s">
        <v>16</v>
      </c>
      <c r="K20" s="5" t="s">
        <v>17</v>
      </c>
      <c r="L20" s="5" t="s">
        <v>18</v>
      </c>
      <c r="M20" s="5" t="s">
        <v>19</v>
      </c>
      <c r="N20" s="5" t="s">
        <v>20</v>
      </c>
      <c r="O20" s="5" t="s">
        <v>21</v>
      </c>
      <c r="P20" s="5" t="s">
        <v>22</v>
      </c>
      <c r="Q20" s="5" t="s">
        <v>23</v>
      </c>
    </row>
    <row r="21" spans="1:17" x14ac:dyDescent="0.25">
      <c r="A21" s="48" t="s">
        <v>33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1:17" x14ac:dyDescent="0.25">
      <c r="A22" s="3">
        <v>197</v>
      </c>
      <c r="B22" s="46" t="s">
        <v>62</v>
      </c>
      <c r="C22" s="46"/>
      <c r="D22" s="46"/>
      <c r="E22" s="3">
        <v>250</v>
      </c>
      <c r="F22" s="3">
        <v>2.1</v>
      </c>
      <c r="G22" s="3">
        <v>5.1100000000000003</v>
      </c>
      <c r="H22" s="3">
        <v>16.59</v>
      </c>
      <c r="I22" s="3">
        <v>120.75</v>
      </c>
      <c r="J22" s="3">
        <v>0.1</v>
      </c>
      <c r="K22" s="3">
        <v>7.54</v>
      </c>
      <c r="L22" s="3"/>
      <c r="M22" s="3"/>
      <c r="N22" s="3">
        <v>26.45</v>
      </c>
      <c r="O22" s="3">
        <v>71.95</v>
      </c>
      <c r="P22" s="3">
        <v>25.9</v>
      </c>
      <c r="Q22" s="3">
        <v>0.98</v>
      </c>
    </row>
    <row r="23" spans="1:17" x14ac:dyDescent="0.25">
      <c r="A23" s="3">
        <v>34</v>
      </c>
      <c r="B23" s="46" t="s">
        <v>63</v>
      </c>
      <c r="C23" s="46"/>
      <c r="D23" s="46"/>
      <c r="E23" s="3" t="s">
        <v>64</v>
      </c>
      <c r="F23" s="3">
        <v>25.38</v>
      </c>
      <c r="G23" s="3">
        <v>21.25</v>
      </c>
      <c r="H23" s="3">
        <v>44.61</v>
      </c>
      <c r="I23" s="3">
        <v>471.25</v>
      </c>
      <c r="J23" s="3">
        <v>0.08</v>
      </c>
      <c r="K23" s="3">
        <v>1.26</v>
      </c>
      <c r="L23" s="3">
        <v>60</v>
      </c>
      <c r="M23" s="3"/>
      <c r="N23" s="3">
        <v>56.38</v>
      </c>
      <c r="O23" s="3">
        <v>249.13</v>
      </c>
      <c r="P23" s="3">
        <v>59.38</v>
      </c>
      <c r="Q23" s="3">
        <v>2.74</v>
      </c>
    </row>
    <row r="24" spans="1:17" x14ac:dyDescent="0.25">
      <c r="A24" s="3">
        <v>943</v>
      </c>
      <c r="B24" s="46" t="s">
        <v>38</v>
      </c>
      <c r="C24" s="46"/>
      <c r="D24" s="46"/>
      <c r="E24" s="3">
        <v>200</v>
      </c>
      <c r="F24" s="3">
        <v>0.2</v>
      </c>
      <c r="G24" s="3"/>
      <c r="H24" s="3">
        <v>14</v>
      </c>
      <c r="I24" s="3">
        <v>28</v>
      </c>
      <c r="J24" s="3"/>
      <c r="K24" s="3"/>
      <c r="L24" s="3"/>
      <c r="M24" s="3"/>
      <c r="N24" s="3">
        <v>6</v>
      </c>
      <c r="O24" s="3"/>
      <c r="P24" s="3"/>
      <c r="Q24" s="3">
        <v>0.4</v>
      </c>
    </row>
    <row r="25" spans="1:17" x14ac:dyDescent="0.25">
      <c r="A25" s="3"/>
      <c r="B25" s="46" t="s">
        <v>37</v>
      </c>
      <c r="C25" s="46"/>
      <c r="D25" s="46"/>
      <c r="E25" s="3">
        <v>80</v>
      </c>
      <c r="F25" s="3">
        <v>4.62</v>
      </c>
      <c r="G25" s="3">
        <v>1.8</v>
      </c>
      <c r="H25" s="3">
        <v>29.88</v>
      </c>
      <c r="I25" s="3">
        <v>158</v>
      </c>
      <c r="J25" s="3">
        <v>0.06</v>
      </c>
      <c r="K25" s="3"/>
      <c r="L25" s="3"/>
      <c r="M25" s="3"/>
      <c r="N25" s="3">
        <v>7.4</v>
      </c>
      <c r="O25" s="3">
        <v>18.399999999999999</v>
      </c>
      <c r="P25" s="3">
        <v>12.8</v>
      </c>
      <c r="Q25" s="3">
        <v>28.02</v>
      </c>
    </row>
    <row r="26" spans="1:17" x14ac:dyDescent="0.25">
      <c r="A26" s="3"/>
      <c r="B26" s="46" t="s">
        <v>66</v>
      </c>
      <c r="C26" s="46"/>
      <c r="D26" s="46"/>
      <c r="E26" s="3">
        <v>200</v>
      </c>
      <c r="F26" s="3">
        <v>1.8</v>
      </c>
      <c r="G26" s="3">
        <v>0.4</v>
      </c>
      <c r="H26" s="3">
        <v>16.2</v>
      </c>
      <c r="I26" s="3">
        <v>86</v>
      </c>
      <c r="J26" s="3">
        <v>0.8</v>
      </c>
      <c r="K26" s="3">
        <v>120</v>
      </c>
      <c r="L26" s="3">
        <v>16</v>
      </c>
      <c r="M26" s="3">
        <v>0.4</v>
      </c>
      <c r="N26" s="3">
        <v>68</v>
      </c>
      <c r="O26" s="3">
        <v>46</v>
      </c>
      <c r="P26" s="3">
        <v>26</v>
      </c>
      <c r="Q26" s="3">
        <v>0.6</v>
      </c>
    </row>
    <row r="27" spans="1:17" x14ac:dyDescent="0.25">
      <c r="A27" s="3"/>
      <c r="B27" s="46"/>
      <c r="C27" s="46"/>
      <c r="D27" s="46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24" t="s">
        <v>29</v>
      </c>
      <c r="C28" s="25"/>
      <c r="D28" s="26"/>
      <c r="E28" s="4">
        <f t="shared" ref="E28:Q28" si="1">SUM(E22:E27)</f>
        <v>730</v>
      </c>
      <c r="F28" s="4">
        <f t="shared" si="1"/>
        <v>34.099999999999994</v>
      </c>
      <c r="G28" s="4">
        <f t="shared" si="1"/>
        <v>28.56</v>
      </c>
      <c r="H28" s="4">
        <f t="shared" si="1"/>
        <v>121.28</v>
      </c>
      <c r="I28" s="4">
        <f t="shared" si="1"/>
        <v>864</v>
      </c>
      <c r="J28" s="4">
        <f t="shared" si="1"/>
        <v>1.04</v>
      </c>
      <c r="K28" s="4">
        <f t="shared" si="1"/>
        <v>128.80000000000001</v>
      </c>
      <c r="L28" s="4">
        <f t="shared" si="1"/>
        <v>76</v>
      </c>
      <c r="M28" s="4">
        <f t="shared" si="1"/>
        <v>0.4</v>
      </c>
      <c r="N28" s="4">
        <f t="shared" si="1"/>
        <v>164.23000000000002</v>
      </c>
      <c r="O28" s="4">
        <f t="shared" si="1"/>
        <v>385.47999999999996</v>
      </c>
      <c r="P28" s="4">
        <f t="shared" si="1"/>
        <v>124.08</v>
      </c>
      <c r="Q28" s="4">
        <f t="shared" si="1"/>
        <v>32.74</v>
      </c>
    </row>
  </sheetData>
  <mergeCells count="34">
    <mergeCell ref="B25:D25"/>
    <mergeCell ref="B26:D26"/>
    <mergeCell ref="B27:D27"/>
    <mergeCell ref="B28:D28"/>
    <mergeCell ref="J19:M19"/>
    <mergeCell ref="N19:Q19"/>
    <mergeCell ref="A21:Q21"/>
    <mergeCell ref="B22:D22"/>
    <mergeCell ref="B23:D23"/>
    <mergeCell ref="B24:D24"/>
    <mergeCell ref="I19:I20"/>
    <mergeCell ref="B15:D15"/>
    <mergeCell ref="A19:A20"/>
    <mergeCell ref="B19:D20"/>
    <mergeCell ref="E19:E20"/>
    <mergeCell ref="F19:H19"/>
    <mergeCell ref="B14:D14"/>
    <mergeCell ref="E6:E7"/>
    <mergeCell ref="F6:H6"/>
    <mergeCell ref="I6:I7"/>
    <mergeCell ref="J6:M6"/>
    <mergeCell ref="B9:D9"/>
    <mergeCell ref="B10:D10"/>
    <mergeCell ref="B11:D11"/>
    <mergeCell ref="B12:D12"/>
    <mergeCell ref="B13:D13"/>
    <mergeCell ref="N6:Q6"/>
    <mergeCell ref="A8:Q8"/>
    <mergeCell ref="A1:D1"/>
    <mergeCell ref="A2:D2"/>
    <mergeCell ref="A3:D3"/>
    <mergeCell ref="A4:D4"/>
    <mergeCell ref="A6:A7"/>
    <mergeCell ref="B6:D7"/>
  </mergeCells>
  <pageMargins left="0.7" right="0.7" top="0.75" bottom="0.75" header="0.3" footer="0.3"/>
  <pageSetup paperSize="9" scale="84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opLeftCell="A7" workbookViewId="0">
      <selection activeCell="T16" sqref="T16"/>
    </sheetView>
  </sheetViews>
  <sheetFormatPr defaultRowHeight="15" x14ac:dyDescent="0.25"/>
  <sheetData>
    <row r="1" spans="1:17" x14ac:dyDescent="0.25">
      <c r="A1" s="22" t="s">
        <v>6</v>
      </c>
      <c r="B1" s="22"/>
      <c r="C1" s="22"/>
      <c r="D1" s="22"/>
    </row>
    <row r="2" spans="1:17" x14ac:dyDescent="0.25">
      <c r="A2" s="22" t="s">
        <v>7</v>
      </c>
      <c r="B2" s="22"/>
      <c r="C2" s="22"/>
      <c r="D2" s="22"/>
    </row>
    <row r="3" spans="1:17" x14ac:dyDescent="0.25">
      <c r="A3" s="23" t="s">
        <v>8</v>
      </c>
      <c r="B3" s="23"/>
      <c r="C3" s="23"/>
      <c r="D3" s="23"/>
    </row>
    <row r="4" spans="1:17" x14ac:dyDescent="0.25">
      <c r="A4" s="22" t="s">
        <v>91</v>
      </c>
      <c r="B4" s="22"/>
      <c r="C4" s="22"/>
      <c r="D4" s="22"/>
      <c r="E4" s="45" t="s">
        <v>83</v>
      </c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6" spans="1:17" ht="25.5" customHeight="1" x14ac:dyDescent="0.25">
      <c r="A6" s="20" t="s">
        <v>9</v>
      </c>
      <c r="B6" s="28" t="s">
        <v>10</v>
      </c>
      <c r="C6" s="29"/>
      <c r="D6" s="30"/>
      <c r="E6" s="27" t="s">
        <v>11</v>
      </c>
      <c r="F6" s="39" t="s">
        <v>26</v>
      </c>
      <c r="G6" s="40"/>
      <c r="H6" s="41"/>
      <c r="I6" s="34" t="s">
        <v>15</v>
      </c>
      <c r="J6" s="39" t="s">
        <v>25</v>
      </c>
      <c r="K6" s="40"/>
      <c r="L6" s="40"/>
      <c r="M6" s="41"/>
      <c r="N6" s="39" t="s">
        <v>24</v>
      </c>
      <c r="O6" s="40"/>
      <c r="P6" s="40"/>
      <c r="Q6" s="41"/>
    </row>
    <row r="7" spans="1:17" x14ac:dyDescent="0.25">
      <c r="A7" s="21"/>
      <c r="B7" s="31"/>
      <c r="C7" s="32"/>
      <c r="D7" s="33"/>
      <c r="E7" s="27"/>
      <c r="F7" s="2" t="s">
        <v>12</v>
      </c>
      <c r="G7" s="2" t="s">
        <v>13</v>
      </c>
      <c r="H7" s="2" t="s">
        <v>14</v>
      </c>
      <c r="I7" s="35"/>
      <c r="J7" s="2" t="s">
        <v>16</v>
      </c>
      <c r="K7" s="2" t="s">
        <v>17</v>
      </c>
      <c r="L7" s="2" t="s">
        <v>18</v>
      </c>
      <c r="M7" s="2" t="s">
        <v>19</v>
      </c>
      <c r="N7" s="2" t="s">
        <v>20</v>
      </c>
      <c r="O7" s="2" t="s">
        <v>21</v>
      </c>
      <c r="P7" s="2" t="s">
        <v>22</v>
      </c>
      <c r="Q7" s="2" t="s">
        <v>23</v>
      </c>
    </row>
    <row r="8" spans="1:17" x14ac:dyDescent="0.25">
      <c r="A8" s="36" t="s">
        <v>78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8"/>
    </row>
    <row r="9" spans="1:17" x14ac:dyDescent="0.25">
      <c r="A9" s="7"/>
      <c r="B9" s="57" t="s">
        <v>82</v>
      </c>
      <c r="C9" s="58"/>
      <c r="D9" s="59"/>
      <c r="E9" s="55">
        <v>200</v>
      </c>
      <c r="F9" s="55">
        <v>5.8</v>
      </c>
      <c r="G9" s="55">
        <v>6.4</v>
      </c>
      <c r="H9" s="55">
        <v>9.4</v>
      </c>
      <c r="I9" s="55">
        <v>120</v>
      </c>
      <c r="J9" s="55">
        <v>5.4</v>
      </c>
      <c r="K9" s="55">
        <v>2.8</v>
      </c>
      <c r="L9" s="55">
        <v>4.8</v>
      </c>
      <c r="M9" s="55">
        <v>0</v>
      </c>
      <c r="N9" s="55">
        <v>24</v>
      </c>
      <c r="O9" s="55">
        <v>8</v>
      </c>
      <c r="P9" s="55">
        <v>7</v>
      </c>
      <c r="Q9" s="55">
        <v>1.2</v>
      </c>
    </row>
    <row r="10" spans="1:17" x14ac:dyDescent="0.25">
      <c r="A10" s="3">
        <v>390</v>
      </c>
      <c r="B10" s="46" t="s">
        <v>92</v>
      </c>
      <c r="C10" s="46"/>
      <c r="D10" s="46"/>
      <c r="E10" s="3">
        <v>200</v>
      </c>
      <c r="F10" s="3">
        <v>6.24</v>
      </c>
      <c r="G10" s="3">
        <v>6.1</v>
      </c>
      <c r="H10" s="3">
        <v>19.7</v>
      </c>
      <c r="I10" s="3">
        <v>158.63999999999999</v>
      </c>
      <c r="J10" s="3">
        <v>0.08</v>
      </c>
      <c r="K10" s="3">
        <v>1.0900000000000001</v>
      </c>
      <c r="L10" s="3">
        <v>36.72</v>
      </c>
      <c r="M10" s="3"/>
      <c r="N10" s="3">
        <v>192.17</v>
      </c>
      <c r="O10" s="3">
        <v>156.05000000000001</v>
      </c>
      <c r="P10" s="3">
        <v>23.52</v>
      </c>
      <c r="Q10" s="3">
        <v>0.3</v>
      </c>
    </row>
    <row r="11" spans="1:17" x14ac:dyDescent="0.25">
      <c r="A11" s="3"/>
      <c r="B11" s="46" t="s">
        <v>27</v>
      </c>
      <c r="C11" s="46"/>
      <c r="D11" s="46"/>
      <c r="E11" s="3">
        <v>100</v>
      </c>
      <c r="F11" s="3">
        <v>13.6</v>
      </c>
      <c r="G11" s="3"/>
      <c r="H11" s="3">
        <v>0.04</v>
      </c>
      <c r="I11" s="3"/>
      <c r="J11" s="3"/>
      <c r="K11" s="3"/>
      <c r="L11" s="3">
        <v>16.8</v>
      </c>
      <c r="M11" s="3">
        <v>68.400000000000006</v>
      </c>
      <c r="N11" s="3">
        <v>26.4</v>
      </c>
      <c r="O11" s="3">
        <v>1.56</v>
      </c>
      <c r="P11" s="3"/>
      <c r="Q11" s="3"/>
    </row>
    <row r="12" spans="1:17" x14ac:dyDescent="0.25">
      <c r="A12" s="3">
        <v>959</v>
      </c>
      <c r="B12" s="46" t="s">
        <v>73</v>
      </c>
      <c r="C12" s="46"/>
      <c r="D12" s="46"/>
      <c r="E12" s="3">
        <v>200</v>
      </c>
      <c r="F12" s="3">
        <v>3.52</v>
      </c>
      <c r="G12" s="3">
        <v>3.72</v>
      </c>
      <c r="H12" s="3">
        <v>25.49</v>
      </c>
      <c r="I12" s="3">
        <v>145.19999999999999</v>
      </c>
      <c r="J12" s="3">
        <v>0.04</v>
      </c>
      <c r="K12" s="3">
        <v>1.3</v>
      </c>
      <c r="L12" s="3">
        <v>0.01</v>
      </c>
      <c r="M12" s="3"/>
      <c r="N12" s="3">
        <v>122</v>
      </c>
      <c r="O12" s="3">
        <v>90</v>
      </c>
      <c r="P12" s="3">
        <v>14</v>
      </c>
      <c r="Q12" s="3">
        <v>0.56000000000000005</v>
      </c>
    </row>
    <row r="13" spans="1:17" x14ac:dyDescent="0.25">
      <c r="A13" s="7"/>
      <c r="B13" s="42" t="s">
        <v>37</v>
      </c>
      <c r="C13" s="43"/>
      <c r="D13" s="44"/>
      <c r="E13" s="8">
        <v>60</v>
      </c>
      <c r="F13" s="8">
        <v>4.62</v>
      </c>
      <c r="G13" s="10">
        <v>1.8</v>
      </c>
      <c r="H13" s="8">
        <v>29.88</v>
      </c>
      <c r="I13" s="8">
        <v>158</v>
      </c>
      <c r="J13" s="8">
        <v>0.06</v>
      </c>
      <c r="K13" s="8"/>
      <c r="L13" s="8"/>
      <c r="M13" s="9"/>
      <c r="N13" s="9">
        <v>7.4</v>
      </c>
      <c r="O13" s="9">
        <v>18.399999999999999</v>
      </c>
      <c r="P13" s="9">
        <v>12.8</v>
      </c>
      <c r="Q13" s="9">
        <v>28.02</v>
      </c>
    </row>
    <row r="14" spans="1:17" x14ac:dyDescent="0.25">
      <c r="A14" s="7"/>
      <c r="B14" s="17" t="s">
        <v>79</v>
      </c>
      <c r="C14" s="18"/>
      <c r="D14" s="19"/>
      <c r="E14" s="3">
        <v>160</v>
      </c>
      <c r="F14" s="3">
        <v>0.8</v>
      </c>
      <c r="G14" s="3">
        <v>0.8</v>
      </c>
      <c r="H14" s="3">
        <v>19.600000000000001</v>
      </c>
      <c r="I14" s="3">
        <v>94</v>
      </c>
      <c r="J14" s="3">
        <v>4</v>
      </c>
      <c r="K14" s="3">
        <v>22</v>
      </c>
      <c r="L14" s="3">
        <v>1.2</v>
      </c>
      <c r="M14" s="3">
        <v>2.6</v>
      </c>
      <c r="N14" s="3">
        <v>1.6</v>
      </c>
      <c r="O14" s="3">
        <v>4</v>
      </c>
      <c r="P14" s="3">
        <v>4.5999999999999996</v>
      </c>
      <c r="Q14" s="3">
        <v>24</v>
      </c>
    </row>
    <row r="15" spans="1:17" x14ac:dyDescent="0.25">
      <c r="A15" s="3"/>
      <c r="B15" s="17"/>
      <c r="C15" s="18"/>
      <c r="D15" s="19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/>
      <c r="B16" s="24" t="s">
        <v>29</v>
      </c>
      <c r="C16" s="25"/>
      <c r="D16" s="26"/>
      <c r="E16" s="4">
        <f t="shared" ref="E16:Q16" si="0">SUM(E9:E15)</f>
        <v>920</v>
      </c>
      <c r="F16" s="4">
        <f t="shared" si="0"/>
        <v>34.58</v>
      </c>
      <c r="G16" s="4">
        <f t="shared" si="0"/>
        <v>18.82</v>
      </c>
      <c r="H16" s="4">
        <f t="shared" si="0"/>
        <v>104.10999999999999</v>
      </c>
      <c r="I16" s="4">
        <f t="shared" si="0"/>
        <v>675.83999999999992</v>
      </c>
      <c r="J16" s="4">
        <f t="shared" si="0"/>
        <v>9.58</v>
      </c>
      <c r="K16" s="4">
        <f t="shared" si="0"/>
        <v>27.189999999999998</v>
      </c>
      <c r="L16" s="4">
        <f t="shared" si="0"/>
        <v>59.529999999999994</v>
      </c>
      <c r="M16" s="4">
        <f t="shared" si="0"/>
        <v>71</v>
      </c>
      <c r="N16" s="4">
        <f t="shared" si="0"/>
        <v>373.57</v>
      </c>
      <c r="O16" s="4">
        <f t="shared" si="0"/>
        <v>278.01</v>
      </c>
      <c r="P16" s="4">
        <f t="shared" si="0"/>
        <v>61.919999999999995</v>
      </c>
      <c r="Q16" s="4">
        <f t="shared" si="0"/>
        <v>54.08</v>
      </c>
    </row>
    <row r="20" spans="1:17" ht="30" customHeight="1" x14ac:dyDescent="0.25">
      <c r="A20" s="49" t="s">
        <v>9</v>
      </c>
      <c r="B20" s="49" t="s">
        <v>30</v>
      </c>
      <c r="C20" s="49"/>
      <c r="D20" s="49"/>
      <c r="E20" s="50" t="s">
        <v>31</v>
      </c>
      <c r="F20" s="49" t="s">
        <v>32</v>
      </c>
      <c r="G20" s="49"/>
      <c r="H20" s="49"/>
      <c r="I20" s="49" t="s">
        <v>15</v>
      </c>
      <c r="J20" s="49" t="s">
        <v>25</v>
      </c>
      <c r="K20" s="49"/>
      <c r="L20" s="49"/>
      <c r="M20" s="49"/>
      <c r="N20" s="49" t="s">
        <v>24</v>
      </c>
      <c r="O20" s="49"/>
      <c r="P20" s="49"/>
      <c r="Q20" s="49"/>
    </row>
    <row r="21" spans="1:17" x14ac:dyDescent="0.25">
      <c r="A21" s="49"/>
      <c r="B21" s="49"/>
      <c r="C21" s="49"/>
      <c r="D21" s="49"/>
      <c r="E21" s="50"/>
      <c r="F21" s="5" t="s">
        <v>12</v>
      </c>
      <c r="G21" s="5" t="s">
        <v>13</v>
      </c>
      <c r="H21" s="5" t="s">
        <v>14</v>
      </c>
      <c r="I21" s="49"/>
      <c r="J21" s="5" t="s">
        <v>16</v>
      </c>
      <c r="K21" s="5" t="s">
        <v>17</v>
      </c>
      <c r="L21" s="5" t="s">
        <v>18</v>
      </c>
      <c r="M21" s="5" t="s">
        <v>19</v>
      </c>
      <c r="N21" s="5" t="s">
        <v>20</v>
      </c>
      <c r="O21" s="5" t="s">
        <v>21</v>
      </c>
      <c r="P21" s="5" t="s">
        <v>22</v>
      </c>
      <c r="Q21" s="5" t="s">
        <v>23</v>
      </c>
    </row>
    <row r="22" spans="1:17" x14ac:dyDescent="0.25">
      <c r="A22" s="48" t="s">
        <v>33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x14ac:dyDescent="0.25">
      <c r="A23" s="3">
        <v>87</v>
      </c>
      <c r="B23" s="46" t="s">
        <v>34</v>
      </c>
      <c r="C23" s="46"/>
      <c r="D23" s="46"/>
      <c r="E23" s="3">
        <v>200</v>
      </c>
      <c r="F23" s="3">
        <v>6.89</v>
      </c>
      <c r="G23" s="3">
        <v>6.72</v>
      </c>
      <c r="H23" s="3">
        <v>11.47</v>
      </c>
      <c r="I23" s="3">
        <v>133.80000000000001</v>
      </c>
      <c r="J23" s="3">
        <v>0.08</v>
      </c>
      <c r="K23" s="3">
        <v>7.29</v>
      </c>
      <c r="L23" s="3">
        <v>12</v>
      </c>
      <c r="M23" s="3"/>
      <c r="N23" s="3">
        <v>36.24</v>
      </c>
      <c r="O23" s="3">
        <v>141.22</v>
      </c>
      <c r="P23" s="3">
        <v>37.880000000000003</v>
      </c>
      <c r="Q23" s="3">
        <v>1.01</v>
      </c>
    </row>
    <row r="24" spans="1:17" x14ac:dyDescent="0.25">
      <c r="A24" s="3">
        <v>321</v>
      </c>
      <c r="B24" s="46" t="s">
        <v>35</v>
      </c>
      <c r="C24" s="46"/>
      <c r="D24" s="46"/>
      <c r="E24" s="3">
        <v>150</v>
      </c>
      <c r="F24" s="3">
        <v>2.29</v>
      </c>
      <c r="G24" s="3">
        <v>11</v>
      </c>
      <c r="H24" s="3">
        <v>14.44</v>
      </c>
      <c r="I24" s="3">
        <v>166</v>
      </c>
      <c r="J24" s="3">
        <v>7.0000000000000007E-2</v>
      </c>
      <c r="K24" s="3">
        <v>8.67</v>
      </c>
      <c r="L24" s="3">
        <v>31</v>
      </c>
      <c r="M24" s="3"/>
      <c r="N24" s="3">
        <v>23.9</v>
      </c>
      <c r="O24" s="3">
        <v>61.8</v>
      </c>
      <c r="P24" s="3">
        <v>27.8</v>
      </c>
      <c r="Q24" s="3">
        <v>0.98</v>
      </c>
    </row>
    <row r="25" spans="1:17" x14ac:dyDescent="0.25">
      <c r="A25" s="3">
        <v>868</v>
      </c>
      <c r="B25" s="46" t="s">
        <v>36</v>
      </c>
      <c r="C25" s="46"/>
      <c r="D25" s="46"/>
      <c r="E25" s="3">
        <v>200</v>
      </c>
      <c r="F25" s="3">
        <v>0.04</v>
      </c>
      <c r="G25" s="3">
        <v>0</v>
      </c>
      <c r="H25" s="3">
        <v>24.76</v>
      </c>
      <c r="I25" s="3">
        <v>94.2</v>
      </c>
      <c r="J25" s="3">
        <v>0.01</v>
      </c>
      <c r="K25" s="3">
        <v>1.08</v>
      </c>
      <c r="L25" s="3">
        <v>0</v>
      </c>
      <c r="M25" s="3"/>
      <c r="N25" s="3">
        <v>6.4</v>
      </c>
      <c r="O25" s="3">
        <v>3.6</v>
      </c>
      <c r="P25" s="3">
        <v>0</v>
      </c>
      <c r="Q25" s="3">
        <v>0.18</v>
      </c>
    </row>
    <row r="26" spans="1:17" x14ac:dyDescent="0.25">
      <c r="A26" s="3"/>
      <c r="B26" s="46" t="s">
        <v>37</v>
      </c>
      <c r="C26" s="46"/>
      <c r="D26" s="46"/>
      <c r="E26" s="3">
        <v>60</v>
      </c>
      <c r="F26" s="3">
        <v>4.62</v>
      </c>
      <c r="G26" s="3">
        <v>1.8</v>
      </c>
      <c r="H26" s="3">
        <v>29.88</v>
      </c>
      <c r="I26" s="3">
        <v>158</v>
      </c>
      <c r="J26" s="3">
        <v>0.06</v>
      </c>
      <c r="K26" s="3"/>
      <c r="L26" s="3"/>
      <c r="M26" s="3"/>
      <c r="N26" s="3">
        <v>7.4</v>
      </c>
      <c r="O26" s="3">
        <v>18.399999999999999</v>
      </c>
      <c r="P26" s="3">
        <v>12.8</v>
      </c>
      <c r="Q26" s="3">
        <v>28.02</v>
      </c>
    </row>
    <row r="27" spans="1:17" x14ac:dyDescent="0.25">
      <c r="A27" s="3"/>
      <c r="B27" s="46"/>
      <c r="C27" s="46"/>
      <c r="D27" s="46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46"/>
      <c r="C28" s="46"/>
      <c r="D28" s="46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/>
      <c r="B29" s="47" t="s">
        <v>29</v>
      </c>
      <c r="C29" s="46"/>
      <c r="D29" s="46"/>
      <c r="E29" s="4">
        <f t="shared" ref="E29:Q29" si="1">SUM(E23:E28)</f>
        <v>610</v>
      </c>
      <c r="F29" s="4">
        <f t="shared" si="1"/>
        <v>13.84</v>
      </c>
      <c r="G29" s="4">
        <f t="shared" si="1"/>
        <v>19.52</v>
      </c>
      <c r="H29" s="4">
        <f t="shared" si="1"/>
        <v>80.55</v>
      </c>
      <c r="I29" s="4">
        <f t="shared" si="1"/>
        <v>552</v>
      </c>
      <c r="J29" s="4">
        <f t="shared" si="1"/>
        <v>0.22000000000000003</v>
      </c>
      <c r="K29" s="4">
        <f t="shared" si="1"/>
        <v>17.04</v>
      </c>
      <c r="L29" s="4">
        <f t="shared" si="1"/>
        <v>43</v>
      </c>
      <c r="M29" s="4">
        <f t="shared" si="1"/>
        <v>0</v>
      </c>
      <c r="N29" s="4">
        <f t="shared" si="1"/>
        <v>73.940000000000012</v>
      </c>
      <c r="O29" s="4">
        <f t="shared" si="1"/>
        <v>225.01999999999998</v>
      </c>
      <c r="P29" s="4">
        <f t="shared" si="1"/>
        <v>78.48</v>
      </c>
      <c r="Q29" s="4">
        <f t="shared" si="1"/>
        <v>30.189999999999998</v>
      </c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</sheetData>
  <mergeCells count="36">
    <mergeCell ref="E4:Q4"/>
    <mergeCell ref="B27:D27"/>
    <mergeCell ref="B28:D28"/>
    <mergeCell ref="B29:D29"/>
    <mergeCell ref="A22:Q22"/>
    <mergeCell ref="B20:D21"/>
    <mergeCell ref="B23:D23"/>
    <mergeCell ref="B24:D24"/>
    <mergeCell ref="B25:D25"/>
    <mergeCell ref="B26:D26"/>
    <mergeCell ref="F20:H20"/>
    <mergeCell ref="J20:M20"/>
    <mergeCell ref="N20:Q20"/>
    <mergeCell ref="A20:A21"/>
    <mergeCell ref="E20:E21"/>
    <mergeCell ref="I20:I21"/>
    <mergeCell ref="B15:D15"/>
    <mergeCell ref="B16:D16"/>
    <mergeCell ref="E6:E7"/>
    <mergeCell ref="B6:D7"/>
    <mergeCell ref="I6:I7"/>
    <mergeCell ref="A8:Q8"/>
    <mergeCell ref="N6:Q6"/>
    <mergeCell ref="J6:M6"/>
    <mergeCell ref="F6:H6"/>
    <mergeCell ref="B9:D9"/>
    <mergeCell ref="B13:D13"/>
    <mergeCell ref="B14:D14"/>
    <mergeCell ref="B12:D12"/>
    <mergeCell ref="B11:D11"/>
    <mergeCell ref="B10:D10"/>
    <mergeCell ref="A6:A7"/>
    <mergeCell ref="A1:D1"/>
    <mergeCell ref="A2:D2"/>
    <mergeCell ref="A3:D3"/>
    <mergeCell ref="A4:D4"/>
  </mergeCells>
  <pageMargins left="0.7" right="0.7" top="0.75" bottom="0.75" header="0.3" footer="0.3"/>
  <pageSetup paperSize="9" scale="84" fitToHeight="0" orientation="landscape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opLeftCell="A7" workbookViewId="0">
      <selection activeCell="S26" sqref="S26"/>
    </sheetView>
  </sheetViews>
  <sheetFormatPr defaultRowHeight="15" x14ac:dyDescent="0.25"/>
  <sheetData>
    <row r="1" spans="1:17" x14ac:dyDescent="0.25">
      <c r="A1" s="22" t="s">
        <v>55</v>
      </c>
      <c r="B1" s="22"/>
      <c r="C1" s="22"/>
      <c r="D1" s="22"/>
    </row>
    <row r="2" spans="1:17" x14ac:dyDescent="0.25">
      <c r="A2" s="22" t="s">
        <v>7</v>
      </c>
      <c r="B2" s="22"/>
      <c r="C2" s="22"/>
      <c r="D2" s="22"/>
    </row>
    <row r="3" spans="1:17" x14ac:dyDescent="0.25">
      <c r="A3" s="23" t="s">
        <v>48</v>
      </c>
      <c r="B3" s="23"/>
      <c r="C3" s="23"/>
      <c r="D3" s="23"/>
    </row>
    <row r="4" spans="1:17" x14ac:dyDescent="0.25">
      <c r="A4" s="22" t="s">
        <v>69</v>
      </c>
      <c r="B4" s="22"/>
      <c r="C4" s="22"/>
      <c r="D4" s="22"/>
    </row>
    <row r="6" spans="1:17" x14ac:dyDescent="0.25">
      <c r="A6" s="20" t="s">
        <v>9</v>
      </c>
      <c r="B6" s="28" t="s">
        <v>10</v>
      </c>
      <c r="C6" s="29"/>
      <c r="D6" s="30"/>
      <c r="E6" s="27" t="s">
        <v>58</v>
      </c>
      <c r="F6" s="39" t="s">
        <v>26</v>
      </c>
      <c r="G6" s="40"/>
      <c r="H6" s="41"/>
      <c r="I6" s="34" t="s">
        <v>15</v>
      </c>
      <c r="J6" s="39" t="s">
        <v>25</v>
      </c>
      <c r="K6" s="40"/>
      <c r="L6" s="40"/>
      <c r="M6" s="41"/>
      <c r="N6" s="39" t="s">
        <v>24</v>
      </c>
      <c r="O6" s="40"/>
      <c r="P6" s="40"/>
      <c r="Q6" s="41"/>
    </row>
    <row r="7" spans="1:17" x14ac:dyDescent="0.25">
      <c r="A7" s="21"/>
      <c r="B7" s="31"/>
      <c r="C7" s="32"/>
      <c r="D7" s="33"/>
      <c r="E7" s="27"/>
      <c r="F7" s="2" t="s">
        <v>12</v>
      </c>
      <c r="G7" s="2" t="s">
        <v>13</v>
      </c>
      <c r="H7" s="2" t="s">
        <v>14</v>
      </c>
      <c r="I7" s="35"/>
      <c r="J7" s="2" t="s">
        <v>16</v>
      </c>
      <c r="K7" s="2" t="s">
        <v>17</v>
      </c>
      <c r="L7" s="2" t="s">
        <v>18</v>
      </c>
      <c r="M7" s="2" t="s">
        <v>19</v>
      </c>
      <c r="N7" s="2" t="s">
        <v>20</v>
      </c>
      <c r="O7" s="2" t="s">
        <v>21</v>
      </c>
      <c r="P7" s="2" t="s">
        <v>22</v>
      </c>
      <c r="Q7" s="2" t="s">
        <v>23</v>
      </c>
    </row>
    <row r="8" spans="1:17" x14ac:dyDescent="0.25">
      <c r="A8" s="36" t="s">
        <v>85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8"/>
    </row>
    <row r="9" spans="1:17" x14ac:dyDescent="0.25">
      <c r="A9" s="3"/>
      <c r="B9" s="46" t="s">
        <v>86</v>
      </c>
      <c r="C9" s="46"/>
      <c r="D9" s="46"/>
      <c r="E9" s="3">
        <v>100</v>
      </c>
      <c r="F9" s="3">
        <v>9.42</v>
      </c>
      <c r="G9" s="3">
        <v>11.58</v>
      </c>
      <c r="H9" s="3">
        <v>56.38</v>
      </c>
      <c r="I9" s="3">
        <v>300</v>
      </c>
      <c r="J9" s="3">
        <v>0.4</v>
      </c>
      <c r="K9" s="3">
        <v>1.2</v>
      </c>
      <c r="L9" s="3">
        <v>5</v>
      </c>
      <c r="M9" s="3">
        <v>0.3</v>
      </c>
      <c r="N9" s="3">
        <v>86</v>
      </c>
      <c r="O9" s="3">
        <v>94</v>
      </c>
      <c r="P9" s="3">
        <v>24</v>
      </c>
      <c r="Q9" s="3">
        <v>2.9</v>
      </c>
    </row>
    <row r="10" spans="1:17" x14ac:dyDescent="0.25">
      <c r="A10" s="3">
        <v>943</v>
      </c>
      <c r="B10" s="46" t="s">
        <v>38</v>
      </c>
      <c r="C10" s="46"/>
      <c r="D10" s="46"/>
      <c r="E10" s="3">
        <v>200</v>
      </c>
      <c r="F10" s="3">
        <v>0.2</v>
      </c>
      <c r="G10" s="3"/>
      <c r="H10" s="3">
        <v>14</v>
      </c>
      <c r="I10" s="3">
        <v>28</v>
      </c>
      <c r="J10" s="3"/>
      <c r="K10" s="3"/>
      <c r="L10" s="3"/>
      <c r="M10" s="3"/>
      <c r="N10" s="3">
        <v>6</v>
      </c>
      <c r="O10" s="3"/>
      <c r="P10" s="3"/>
      <c r="Q10" s="3">
        <v>0.4</v>
      </c>
    </row>
    <row r="11" spans="1:17" x14ac:dyDescent="0.25">
      <c r="A11" s="3">
        <v>390</v>
      </c>
      <c r="B11" s="46" t="s">
        <v>92</v>
      </c>
      <c r="C11" s="46"/>
      <c r="D11" s="46"/>
      <c r="E11" s="3">
        <v>200</v>
      </c>
      <c r="F11" s="3">
        <v>6.24</v>
      </c>
      <c r="G11" s="3">
        <v>6.1</v>
      </c>
      <c r="H11" s="3">
        <v>19.7</v>
      </c>
      <c r="I11" s="3">
        <v>158.63999999999999</v>
      </c>
      <c r="J11" s="3">
        <v>0.08</v>
      </c>
      <c r="K11" s="3">
        <v>1.0900000000000001</v>
      </c>
      <c r="L11" s="3">
        <v>36.72</v>
      </c>
      <c r="M11" s="3"/>
      <c r="N11" s="3">
        <v>192.17</v>
      </c>
      <c r="O11" s="3">
        <v>156.05000000000001</v>
      </c>
      <c r="P11" s="3">
        <v>23.52</v>
      </c>
      <c r="Q11" s="3">
        <v>0.3</v>
      </c>
    </row>
    <row r="12" spans="1:17" x14ac:dyDescent="0.25">
      <c r="A12" s="3"/>
      <c r="B12" s="46"/>
      <c r="C12" s="46"/>
      <c r="D12" s="46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3"/>
      <c r="B13" s="46" t="s">
        <v>37</v>
      </c>
      <c r="C13" s="46"/>
      <c r="D13" s="46"/>
      <c r="E13" s="3">
        <v>80</v>
      </c>
      <c r="F13" s="3">
        <v>4.62</v>
      </c>
      <c r="G13" s="3">
        <v>1.8</v>
      </c>
      <c r="H13" s="3">
        <v>29.88</v>
      </c>
      <c r="I13" s="3">
        <v>158</v>
      </c>
      <c r="J13" s="3">
        <v>0.06</v>
      </c>
      <c r="K13" s="3"/>
      <c r="L13" s="3"/>
      <c r="M13" s="3"/>
      <c r="N13" s="3">
        <v>7.4</v>
      </c>
      <c r="O13" s="3">
        <v>18.399999999999999</v>
      </c>
      <c r="P13" s="3">
        <v>12.8</v>
      </c>
      <c r="Q13" s="3">
        <v>28.02</v>
      </c>
    </row>
    <row r="14" spans="1:17" x14ac:dyDescent="0.25">
      <c r="A14" s="3"/>
      <c r="B14" s="46" t="s">
        <v>95</v>
      </c>
      <c r="C14" s="46"/>
      <c r="D14" s="46"/>
      <c r="E14" s="3">
        <v>100</v>
      </c>
      <c r="F14" s="3">
        <v>10.5</v>
      </c>
      <c r="G14" s="3">
        <v>27.5</v>
      </c>
      <c r="H14" s="3">
        <v>51</v>
      </c>
      <c r="I14" s="3">
        <v>499</v>
      </c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/>
      <c r="B15" s="24" t="s">
        <v>29</v>
      </c>
      <c r="C15" s="25"/>
      <c r="D15" s="26"/>
      <c r="E15" s="4">
        <f t="shared" ref="E15:Q15" si="0">SUM(E9:E14)</f>
        <v>680</v>
      </c>
      <c r="F15" s="4">
        <f t="shared" si="0"/>
        <v>30.98</v>
      </c>
      <c r="G15" s="4">
        <f t="shared" si="0"/>
        <v>46.980000000000004</v>
      </c>
      <c r="H15" s="4">
        <f t="shared" si="0"/>
        <v>170.95999999999998</v>
      </c>
      <c r="I15" s="4">
        <f t="shared" si="0"/>
        <v>1143.6399999999999</v>
      </c>
      <c r="J15" s="4">
        <f t="shared" si="0"/>
        <v>0.54</v>
      </c>
      <c r="K15" s="4">
        <f t="shared" si="0"/>
        <v>2.29</v>
      </c>
      <c r="L15" s="4">
        <f t="shared" si="0"/>
        <v>41.72</v>
      </c>
      <c r="M15" s="4">
        <f t="shared" si="0"/>
        <v>0.3</v>
      </c>
      <c r="N15" s="4">
        <f t="shared" si="0"/>
        <v>291.56999999999994</v>
      </c>
      <c r="O15" s="4">
        <f t="shared" si="0"/>
        <v>268.45</v>
      </c>
      <c r="P15" s="4">
        <f t="shared" si="0"/>
        <v>60.319999999999993</v>
      </c>
      <c r="Q15" s="4">
        <f t="shared" si="0"/>
        <v>31.619999999999997</v>
      </c>
    </row>
    <row r="19" spans="1:17" x14ac:dyDescent="0.25">
      <c r="A19" s="49" t="s">
        <v>9</v>
      </c>
      <c r="B19" s="49" t="s">
        <v>30</v>
      </c>
      <c r="C19" s="49"/>
      <c r="D19" s="49"/>
      <c r="E19" s="50" t="s">
        <v>58</v>
      </c>
      <c r="F19" s="49" t="s">
        <v>32</v>
      </c>
      <c r="G19" s="49"/>
      <c r="H19" s="49"/>
      <c r="I19" s="49" t="s">
        <v>15</v>
      </c>
      <c r="J19" s="49" t="s">
        <v>25</v>
      </c>
      <c r="K19" s="49"/>
      <c r="L19" s="49"/>
      <c r="M19" s="49"/>
      <c r="N19" s="49" t="s">
        <v>24</v>
      </c>
      <c r="O19" s="49"/>
      <c r="P19" s="49"/>
      <c r="Q19" s="49"/>
    </row>
    <row r="20" spans="1:17" x14ac:dyDescent="0.25">
      <c r="A20" s="49"/>
      <c r="B20" s="49"/>
      <c r="C20" s="49"/>
      <c r="D20" s="49"/>
      <c r="E20" s="50"/>
      <c r="F20" s="5" t="s">
        <v>12</v>
      </c>
      <c r="G20" s="5" t="s">
        <v>13</v>
      </c>
      <c r="H20" s="5" t="s">
        <v>14</v>
      </c>
      <c r="I20" s="49"/>
      <c r="J20" s="5" t="s">
        <v>16</v>
      </c>
      <c r="K20" s="5" t="s">
        <v>17</v>
      </c>
      <c r="L20" s="5" t="s">
        <v>18</v>
      </c>
      <c r="M20" s="5" t="s">
        <v>19</v>
      </c>
      <c r="N20" s="5" t="s">
        <v>20</v>
      </c>
      <c r="O20" s="5" t="s">
        <v>21</v>
      </c>
      <c r="P20" s="5" t="s">
        <v>22</v>
      </c>
      <c r="Q20" s="5" t="s">
        <v>23</v>
      </c>
    </row>
    <row r="21" spans="1:17" x14ac:dyDescent="0.25">
      <c r="A21" s="48" t="s">
        <v>33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1:17" x14ac:dyDescent="0.25">
      <c r="A22" s="3">
        <v>694</v>
      </c>
      <c r="B22" s="46" t="s">
        <v>44</v>
      </c>
      <c r="C22" s="46"/>
      <c r="D22" s="46"/>
      <c r="E22" s="3">
        <v>200</v>
      </c>
      <c r="F22" s="3">
        <v>4.08</v>
      </c>
      <c r="G22" s="3">
        <v>6.4</v>
      </c>
      <c r="H22" s="3">
        <v>27.26</v>
      </c>
      <c r="I22" s="3">
        <v>183</v>
      </c>
      <c r="J22" s="3">
        <v>0.18</v>
      </c>
      <c r="K22" s="3">
        <v>24.22</v>
      </c>
      <c r="L22" s="3">
        <v>34</v>
      </c>
      <c r="M22" s="3"/>
      <c r="N22" s="3">
        <v>49.3</v>
      </c>
      <c r="O22" s="3">
        <v>115.46</v>
      </c>
      <c r="P22" s="3">
        <v>37</v>
      </c>
      <c r="Q22" s="3">
        <v>1.34</v>
      </c>
    </row>
    <row r="23" spans="1:17" x14ac:dyDescent="0.25">
      <c r="A23" s="3"/>
      <c r="B23" s="46" t="s">
        <v>65</v>
      </c>
      <c r="C23" s="46"/>
      <c r="D23" s="46"/>
      <c r="E23" s="3">
        <v>100</v>
      </c>
      <c r="F23" s="3">
        <v>17</v>
      </c>
      <c r="G23" s="3">
        <v>8.5</v>
      </c>
      <c r="H23" s="3">
        <v>0</v>
      </c>
      <c r="I23" s="3">
        <v>145</v>
      </c>
      <c r="J23" s="3">
        <v>0.02</v>
      </c>
      <c r="K23" s="3">
        <v>0.8</v>
      </c>
      <c r="L23" s="3">
        <v>20</v>
      </c>
      <c r="M23" s="3">
        <v>1.1000000000000001</v>
      </c>
      <c r="N23" s="3">
        <v>80</v>
      </c>
      <c r="O23" s="3">
        <v>270</v>
      </c>
      <c r="P23" s="3">
        <v>40</v>
      </c>
      <c r="Q23" s="3">
        <v>1.1000000000000001</v>
      </c>
    </row>
    <row r="24" spans="1:17" x14ac:dyDescent="0.25">
      <c r="A24" s="3">
        <v>943</v>
      </c>
      <c r="B24" s="46" t="s">
        <v>38</v>
      </c>
      <c r="C24" s="46"/>
      <c r="D24" s="46"/>
      <c r="E24" s="3">
        <v>200</v>
      </c>
      <c r="F24" s="3">
        <v>0.2</v>
      </c>
      <c r="G24" s="3"/>
      <c r="H24" s="3">
        <v>14</v>
      </c>
      <c r="I24" s="3">
        <v>28</v>
      </c>
      <c r="J24" s="3"/>
      <c r="K24" s="3"/>
      <c r="L24" s="3"/>
      <c r="M24" s="3"/>
      <c r="N24" s="3">
        <v>6</v>
      </c>
      <c r="O24" s="3"/>
      <c r="P24" s="3"/>
      <c r="Q24" s="3">
        <v>0.4</v>
      </c>
    </row>
    <row r="25" spans="1:17" x14ac:dyDescent="0.25">
      <c r="A25" s="3"/>
      <c r="B25" s="46" t="s">
        <v>37</v>
      </c>
      <c r="C25" s="46"/>
      <c r="D25" s="46"/>
      <c r="E25" s="3">
        <v>80</v>
      </c>
      <c r="F25" s="3">
        <v>4.62</v>
      </c>
      <c r="G25" s="3">
        <v>1.8</v>
      </c>
      <c r="H25" s="3">
        <v>29.88</v>
      </c>
      <c r="I25" s="3">
        <v>158</v>
      </c>
      <c r="J25" s="3">
        <v>0.06</v>
      </c>
      <c r="K25" s="3"/>
      <c r="L25" s="3"/>
      <c r="M25" s="3"/>
      <c r="N25" s="3">
        <v>7.4</v>
      </c>
      <c r="O25" s="3">
        <v>18.399999999999999</v>
      </c>
      <c r="P25" s="3">
        <v>12.8</v>
      </c>
      <c r="Q25" s="3">
        <v>28.02</v>
      </c>
    </row>
    <row r="26" spans="1:17" x14ac:dyDescent="0.25">
      <c r="A26" s="3"/>
      <c r="B26" s="17" t="s">
        <v>66</v>
      </c>
      <c r="C26" s="18"/>
      <c r="D26" s="19"/>
      <c r="E26" s="3">
        <v>200</v>
      </c>
      <c r="F26" s="3">
        <v>1.8</v>
      </c>
      <c r="G26" s="3">
        <v>0.4</v>
      </c>
      <c r="H26" s="3">
        <v>16.2</v>
      </c>
      <c r="I26" s="3">
        <v>86</v>
      </c>
      <c r="J26" s="3">
        <v>0.08</v>
      </c>
      <c r="K26" s="3">
        <v>120</v>
      </c>
      <c r="L26" s="3">
        <v>16</v>
      </c>
      <c r="M26" s="3">
        <v>0.4</v>
      </c>
      <c r="N26" s="3">
        <v>68</v>
      </c>
      <c r="O26" s="3">
        <v>46</v>
      </c>
      <c r="P26" s="3">
        <v>26</v>
      </c>
      <c r="Q26" s="3">
        <v>0.6</v>
      </c>
    </row>
    <row r="27" spans="1:17" x14ac:dyDescent="0.25">
      <c r="A27" s="3">
        <v>15</v>
      </c>
      <c r="B27" s="46" t="s">
        <v>84</v>
      </c>
      <c r="C27" s="46"/>
      <c r="D27" s="46"/>
      <c r="E27" s="3">
        <v>100</v>
      </c>
      <c r="F27" s="3">
        <v>0.98</v>
      </c>
      <c r="G27" s="3">
        <v>6.15</v>
      </c>
      <c r="H27" s="3">
        <v>3.73</v>
      </c>
      <c r="I27" s="3">
        <v>74.2</v>
      </c>
      <c r="J27" s="3">
        <v>0.05</v>
      </c>
      <c r="K27" s="3">
        <v>16.760000000000002</v>
      </c>
      <c r="L27" s="3"/>
      <c r="M27" s="3"/>
      <c r="N27" s="3">
        <v>18.68</v>
      </c>
      <c r="O27" s="3">
        <v>34.61</v>
      </c>
      <c r="P27" s="3">
        <v>16.260000000000002</v>
      </c>
      <c r="Q27" s="3">
        <v>0.74</v>
      </c>
    </row>
    <row r="28" spans="1:17" x14ac:dyDescent="0.25">
      <c r="A28" s="3"/>
      <c r="B28" s="24" t="s">
        <v>29</v>
      </c>
      <c r="C28" s="25"/>
      <c r="D28" s="26"/>
      <c r="E28" s="4">
        <f t="shared" ref="E28:Q28" si="1">SUM(E22:E27)</f>
        <v>880</v>
      </c>
      <c r="F28" s="4">
        <f t="shared" si="1"/>
        <v>28.68</v>
      </c>
      <c r="G28" s="4">
        <f t="shared" si="1"/>
        <v>23.25</v>
      </c>
      <c r="H28" s="4">
        <f t="shared" si="1"/>
        <v>91.070000000000007</v>
      </c>
      <c r="I28" s="4">
        <f t="shared" si="1"/>
        <v>674.2</v>
      </c>
      <c r="J28" s="4">
        <f t="shared" si="1"/>
        <v>0.39</v>
      </c>
      <c r="K28" s="4">
        <f t="shared" si="1"/>
        <v>161.78</v>
      </c>
      <c r="L28" s="4">
        <f t="shared" si="1"/>
        <v>70</v>
      </c>
      <c r="M28" s="4">
        <f t="shared" si="1"/>
        <v>1.5</v>
      </c>
      <c r="N28" s="4">
        <f t="shared" si="1"/>
        <v>229.38000000000002</v>
      </c>
      <c r="O28" s="4">
        <f t="shared" si="1"/>
        <v>484.46999999999997</v>
      </c>
      <c r="P28" s="4">
        <f t="shared" si="1"/>
        <v>132.06</v>
      </c>
      <c r="Q28" s="4">
        <f t="shared" si="1"/>
        <v>32.200000000000003</v>
      </c>
    </row>
  </sheetData>
  <mergeCells count="34">
    <mergeCell ref="B25:D25"/>
    <mergeCell ref="B26:D26"/>
    <mergeCell ref="B27:D27"/>
    <mergeCell ref="B28:D28"/>
    <mergeCell ref="J19:M19"/>
    <mergeCell ref="N19:Q19"/>
    <mergeCell ref="A21:Q21"/>
    <mergeCell ref="B22:D22"/>
    <mergeCell ref="B23:D23"/>
    <mergeCell ref="B24:D24"/>
    <mergeCell ref="I19:I20"/>
    <mergeCell ref="B15:D15"/>
    <mergeCell ref="A19:A20"/>
    <mergeCell ref="B19:D20"/>
    <mergeCell ref="E19:E20"/>
    <mergeCell ref="F19:H19"/>
    <mergeCell ref="B14:D14"/>
    <mergeCell ref="E6:E7"/>
    <mergeCell ref="F6:H6"/>
    <mergeCell ref="I6:I7"/>
    <mergeCell ref="J6:M6"/>
    <mergeCell ref="B9:D9"/>
    <mergeCell ref="B10:D10"/>
    <mergeCell ref="B11:D11"/>
    <mergeCell ref="B12:D12"/>
    <mergeCell ref="B13:D13"/>
    <mergeCell ref="N6:Q6"/>
    <mergeCell ref="A8:Q8"/>
    <mergeCell ref="A1:D1"/>
    <mergeCell ref="A2:D2"/>
    <mergeCell ref="A3:D3"/>
    <mergeCell ref="A4:D4"/>
    <mergeCell ref="A6:A7"/>
    <mergeCell ref="B6:D7"/>
  </mergeCells>
  <pageMargins left="0.7" right="0.7" top="0.75" bottom="0.75" header="0.3" footer="0.3"/>
  <pageSetup paperSize="9" scale="84" fitToHeight="0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opLeftCell="A7" workbookViewId="0">
      <selection activeCell="S26" sqref="S26"/>
    </sheetView>
  </sheetViews>
  <sheetFormatPr defaultRowHeight="15" x14ac:dyDescent="0.25"/>
  <sheetData>
    <row r="1" spans="1:17" x14ac:dyDescent="0.25">
      <c r="A1" s="22" t="s">
        <v>55</v>
      </c>
      <c r="B1" s="22"/>
      <c r="C1" s="22"/>
      <c r="D1" s="22"/>
    </row>
    <row r="2" spans="1:17" x14ac:dyDescent="0.25">
      <c r="A2" s="22" t="s">
        <v>7</v>
      </c>
      <c r="B2" s="22"/>
      <c r="C2" s="22"/>
      <c r="D2" s="22"/>
    </row>
    <row r="3" spans="1:17" x14ac:dyDescent="0.25">
      <c r="A3" s="23" t="s">
        <v>51</v>
      </c>
      <c r="B3" s="23"/>
      <c r="C3" s="23"/>
      <c r="D3" s="23"/>
    </row>
    <row r="4" spans="1:17" x14ac:dyDescent="0.25">
      <c r="A4" s="22" t="s">
        <v>69</v>
      </c>
      <c r="B4" s="22"/>
      <c r="C4" s="22"/>
      <c r="D4" s="22"/>
    </row>
    <row r="6" spans="1:17" x14ac:dyDescent="0.25">
      <c r="A6" s="20" t="s">
        <v>9</v>
      </c>
      <c r="B6" s="28" t="s">
        <v>10</v>
      </c>
      <c r="C6" s="29"/>
      <c r="D6" s="30"/>
      <c r="E6" s="27" t="s">
        <v>58</v>
      </c>
      <c r="F6" s="39" t="s">
        <v>26</v>
      </c>
      <c r="G6" s="40"/>
      <c r="H6" s="41"/>
      <c r="I6" s="34" t="s">
        <v>15</v>
      </c>
      <c r="J6" s="39" t="s">
        <v>25</v>
      </c>
      <c r="K6" s="40"/>
      <c r="L6" s="40"/>
      <c r="M6" s="41"/>
      <c r="N6" s="39" t="s">
        <v>24</v>
      </c>
      <c r="O6" s="40"/>
      <c r="P6" s="40"/>
      <c r="Q6" s="41"/>
    </row>
    <row r="7" spans="1:17" x14ac:dyDescent="0.25">
      <c r="A7" s="21"/>
      <c r="B7" s="31"/>
      <c r="C7" s="32"/>
      <c r="D7" s="33"/>
      <c r="E7" s="27"/>
      <c r="F7" s="2" t="s">
        <v>12</v>
      </c>
      <c r="G7" s="2" t="s">
        <v>13</v>
      </c>
      <c r="H7" s="2" t="s">
        <v>14</v>
      </c>
      <c r="I7" s="35"/>
      <c r="J7" s="2" t="s">
        <v>16</v>
      </c>
      <c r="K7" s="2" t="s">
        <v>17</v>
      </c>
      <c r="L7" s="2" t="s">
        <v>18</v>
      </c>
      <c r="M7" s="2" t="s">
        <v>19</v>
      </c>
      <c r="N7" s="2" t="s">
        <v>20</v>
      </c>
      <c r="O7" s="2" t="s">
        <v>21</v>
      </c>
      <c r="P7" s="2" t="s">
        <v>22</v>
      </c>
      <c r="Q7" s="2" t="s">
        <v>23</v>
      </c>
    </row>
    <row r="8" spans="1:17" x14ac:dyDescent="0.25">
      <c r="A8" s="36" t="s">
        <v>85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8"/>
    </row>
    <row r="9" spans="1:17" x14ac:dyDescent="0.25">
      <c r="A9" s="3"/>
      <c r="B9" s="46" t="s">
        <v>27</v>
      </c>
      <c r="C9" s="46"/>
      <c r="D9" s="46"/>
      <c r="E9" s="3">
        <v>100</v>
      </c>
      <c r="F9" s="3">
        <v>6.1</v>
      </c>
      <c r="G9" s="3">
        <v>18.8</v>
      </c>
      <c r="H9" s="3">
        <v>68</v>
      </c>
      <c r="I9" s="3">
        <v>467</v>
      </c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>
        <v>959</v>
      </c>
      <c r="B10" s="46" t="s">
        <v>73</v>
      </c>
      <c r="C10" s="46"/>
      <c r="D10" s="46"/>
      <c r="E10" s="3">
        <v>200</v>
      </c>
      <c r="F10" s="3">
        <v>3.52</v>
      </c>
      <c r="G10" s="3">
        <v>3.72</v>
      </c>
      <c r="H10" s="3">
        <v>25.49</v>
      </c>
      <c r="I10" s="3">
        <v>145.19999999999999</v>
      </c>
      <c r="J10" s="3">
        <v>0.04</v>
      </c>
      <c r="K10" s="3">
        <v>1.3</v>
      </c>
      <c r="L10" s="3">
        <v>0.01</v>
      </c>
      <c r="M10" s="3"/>
      <c r="N10" s="3">
        <v>122</v>
      </c>
      <c r="O10" s="3">
        <v>90</v>
      </c>
      <c r="P10" s="3">
        <v>14</v>
      </c>
      <c r="Q10" s="3">
        <v>0.56000000000000005</v>
      </c>
    </row>
    <row r="11" spans="1:17" x14ac:dyDescent="0.25">
      <c r="A11" s="3">
        <v>168</v>
      </c>
      <c r="B11" s="46" t="s">
        <v>96</v>
      </c>
      <c r="C11" s="46"/>
      <c r="D11" s="46"/>
      <c r="E11" s="3">
        <v>210</v>
      </c>
      <c r="F11" s="3">
        <v>3.09</v>
      </c>
      <c r="G11" s="3">
        <v>4.07</v>
      </c>
      <c r="H11" s="3">
        <v>36.979999999999997</v>
      </c>
      <c r="I11" s="3">
        <v>197</v>
      </c>
      <c r="J11" s="3">
        <v>0.03</v>
      </c>
      <c r="K11" s="3"/>
      <c r="L11" s="3">
        <v>20</v>
      </c>
      <c r="M11" s="3"/>
      <c r="N11" s="3">
        <v>5.9</v>
      </c>
      <c r="O11" s="3">
        <v>67</v>
      </c>
      <c r="P11" s="3">
        <v>21.8</v>
      </c>
      <c r="Q11" s="3">
        <v>0.47</v>
      </c>
    </row>
    <row r="12" spans="1:17" x14ac:dyDescent="0.25">
      <c r="A12" s="3"/>
      <c r="B12" s="46" t="s">
        <v>28</v>
      </c>
      <c r="C12" s="46"/>
      <c r="D12" s="46"/>
      <c r="E12" s="3">
        <v>200</v>
      </c>
      <c r="F12" s="3">
        <v>0.6</v>
      </c>
      <c r="G12" s="3">
        <v>0.6</v>
      </c>
      <c r="H12" s="3">
        <v>14.7</v>
      </c>
      <c r="I12" s="3">
        <v>70.5</v>
      </c>
      <c r="J12" s="3">
        <v>0.03</v>
      </c>
      <c r="K12" s="3">
        <v>10</v>
      </c>
      <c r="L12" s="3">
        <v>5</v>
      </c>
      <c r="M12" s="3">
        <v>0.2</v>
      </c>
      <c r="N12" s="3">
        <v>16</v>
      </c>
      <c r="O12" s="3">
        <v>23</v>
      </c>
      <c r="P12" s="3">
        <v>13</v>
      </c>
      <c r="Q12" s="3">
        <v>0.3</v>
      </c>
    </row>
    <row r="13" spans="1:17" x14ac:dyDescent="0.25">
      <c r="A13" s="3">
        <v>42</v>
      </c>
      <c r="B13" s="46" t="s">
        <v>43</v>
      </c>
      <c r="C13" s="46"/>
      <c r="D13" s="46"/>
      <c r="E13" s="3">
        <v>40</v>
      </c>
      <c r="F13" s="3">
        <v>9.2799999999999994</v>
      </c>
      <c r="G13" s="3">
        <v>11.8</v>
      </c>
      <c r="H13" s="3"/>
      <c r="I13" s="3">
        <v>15.6</v>
      </c>
      <c r="J13" s="3">
        <v>0.02</v>
      </c>
      <c r="K13" s="3">
        <v>0.28000000000000003</v>
      </c>
      <c r="L13" s="3">
        <v>104</v>
      </c>
      <c r="M13" s="3"/>
      <c r="N13" s="3">
        <v>352</v>
      </c>
      <c r="O13" s="3">
        <v>200</v>
      </c>
      <c r="P13" s="3">
        <v>14</v>
      </c>
      <c r="Q13" s="3">
        <v>0.4</v>
      </c>
    </row>
    <row r="14" spans="1:17" x14ac:dyDescent="0.25">
      <c r="A14" s="3"/>
      <c r="B14" s="46" t="s">
        <v>37</v>
      </c>
      <c r="C14" s="46"/>
      <c r="D14" s="46"/>
      <c r="E14" s="3">
        <v>80</v>
      </c>
      <c r="F14" s="3">
        <v>4.62</v>
      </c>
      <c r="G14" s="3">
        <v>1.8</v>
      </c>
      <c r="H14" s="3">
        <v>29.88</v>
      </c>
      <c r="I14" s="3">
        <v>158</v>
      </c>
      <c r="J14" s="3">
        <v>0.06</v>
      </c>
      <c r="K14" s="3"/>
      <c r="L14" s="3"/>
      <c r="M14" s="3"/>
      <c r="N14" s="3">
        <v>7.4</v>
      </c>
      <c r="O14" s="3">
        <v>18.399999999999999</v>
      </c>
      <c r="P14" s="3">
        <v>12.8</v>
      </c>
      <c r="Q14" s="3">
        <v>28.02</v>
      </c>
    </row>
    <row r="15" spans="1:17" x14ac:dyDescent="0.25">
      <c r="A15" s="3"/>
      <c r="B15" s="24" t="s">
        <v>29</v>
      </c>
      <c r="C15" s="25"/>
      <c r="D15" s="26"/>
      <c r="E15" s="4">
        <f t="shared" ref="E15:Q15" si="0">SUM(E9:E14)</f>
        <v>830</v>
      </c>
      <c r="F15" s="4">
        <f t="shared" si="0"/>
        <v>27.209999999999997</v>
      </c>
      <c r="G15" s="4">
        <f t="shared" si="0"/>
        <v>40.79</v>
      </c>
      <c r="H15" s="4">
        <f t="shared" si="0"/>
        <v>175.04999999999998</v>
      </c>
      <c r="I15" s="4">
        <f t="shared" si="0"/>
        <v>1053.3000000000002</v>
      </c>
      <c r="J15" s="4">
        <f t="shared" si="0"/>
        <v>0.18</v>
      </c>
      <c r="K15" s="4">
        <f t="shared" si="0"/>
        <v>11.58</v>
      </c>
      <c r="L15" s="4">
        <f t="shared" si="0"/>
        <v>129.01</v>
      </c>
      <c r="M15" s="4">
        <f t="shared" si="0"/>
        <v>0.2</v>
      </c>
      <c r="N15" s="4">
        <f t="shared" si="0"/>
        <v>503.29999999999995</v>
      </c>
      <c r="O15" s="4">
        <f t="shared" si="0"/>
        <v>398.4</v>
      </c>
      <c r="P15" s="4">
        <f t="shared" si="0"/>
        <v>75.599999999999994</v>
      </c>
      <c r="Q15" s="4">
        <f t="shared" si="0"/>
        <v>29.75</v>
      </c>
    </row>
    <row r="19" spans="1:17" x14ac:dyDescent="0.25">
      <c r="A19" s="49" t="s">
        <v>9</v>
      </c>
      <c r="B19" s="49" t="s">
        <v>30</v>
      </c>
      <c r="C19" s="49"/>
      <c r="D19" s="49"/>
      <c r="E19" s="50" t="s">
        <v>58</v>
      </c>
      <c r="F19" s="49" t="s">
        <v>32</v>
      </c>
      <c r="G19" s="49"/>
      <c r="H19" s="49"/>
      <c r="I19" s="49" t="s">
        <v>15</v>
      </c>
      <c r="J19" s="49" t="s">
        <v>25</v>
      </c>
      <c r="K19" s="49"/>
      <c r="L19" s="49"/>
      <c r="M19" s="49"/>
      <c r="N19" s="49" t="s">
        <v>24</v>
      </c>
      <c r="O19" s="49"/>
      <c r="P19" s="49"/>
      <c r="Q19" s="49"/>
    </row>
    <row r="20" spans="1:17" x14ac:dyDescent="0.25">
      <c r="A20" s="49"/>
      <c r="B20" s="49"/>
      <c r="C20" s="49"/>
      <c r="D20" s="49"/>
      <c r="E20" s="50"/>
      <c r="F20" s="5" t="s">
        <v>12</v>
      </c>
      <c r="G20" s="5" t="s">
        <v>13</v>
      </c>
      <c r="H20" s="5" t="s">
        <v>14</v>
      </c>
      <c r="I20" s="49"/>
      <c r="J20" s="5" t="s">
        <v>16</v>
      </c>
      <c r="K20" s="5" t="s">
        <v>17</v>
      </c>
      <c r="L20" s="5" t="s">
        <v>18</v>
      </c>
      <c r="M20" s="5" t="s">
        <v>19</v>
      </c>
      <c r="N20" s="5" t="s">
        <v>20</v>
      </c>
      <c r="O20" s="5" t="s">
        <v>21</v>
      </c>
      <c r="P20" s="5" t="s">
        <v>22</v>
      </c>
      <c r="Q20" s="5" t="s">
        <v>23</v>
      </c>
    </row>
    <row r="21" spans="1:17" x14ac:dyDescent="0.25">
      <c r="A21" s="48" t="s">
        <v>33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1:17" x14ac:dyDescent="0.25">
      <c r="A22" s="3">
        <v>103</v>
      </c>
      <c r="B22" s="46" t="s">
        <v>67</v>
      </c>
      <c r="C22" s="46"/>
      <c r="D22" s="46"/>
      <c r="E22" s="3" t="s">
        <v>68</v>
      </c>
      <c r="F22" s="3">
        <v>11.12</v>
      </c>
      <c r="G22" s="3">
        <v>9.17</v>
      </c>
      <c r="H22" s="3">
        <v>25.58</v>
      </c>
      <c r="I22" s="3">
        <v>261.25</v>
      </c>
      <c r="J22" s="3">
        <v>0.18</v>
      </c>
      <c r="K22" s="3">
        <v>0.28000000000000003</v>
      </c>
      <c r="L22" s="3"/>
      <c r="M22" s="3"/>
      <c r="N22" s="3">
        <v>20.88</v>
      </c>
      <c r="O22" s="3">
        <v>1.87</v>
      </c>
      <c r="P22" s="3">
        <v>20.88</v>
      </c>
      <c r="Q22" s="3">
        <v>1.87</v>
      </c>
    </row>
    <row r="23" spans="1:17" x14ac:dyDescent="0.25">
      <c r="A23" s="3">
        <v>943</v>
      </c>
      <c r="B23" s="46" t="s">
        <v>38</v>
      </c>
      <c r="C23" s="46"/>
      <c r="D23" s="46"/>
      <c r="E23" s="3">
        <v>200</v>
      </c>
      <c r="F23" s="3">
        <v>0.2</v>
      </c>
      <c r="G23" s="3"/>
      <c r="H23" s="3">
        <v>14</v>
      </c>
      <c r="I23" s="3">
        <v>28</v>
      </c>
      <c r="J23" s="3"/>
      <c r="K23" s="3"/>
      <c r="L23" s="3"/>
      <c r="M23" s="3"/>
      <c r="N23" s="3">
        <v>6</v>
      </c>
      <c r="O23" s="3"/>
      <c r="P23" s="3"/>
      <c r="Q23" s="3">
        <v>0.4</v>
      </c>
    </row>
    <row r="24" spans="1:17" x14ac:dyDescent="0.25">
      <c r="A24" s="3"/>
      <c r="B24" s="46" t="s">
        <v>37</v>
      </c>
      <c r="C24" s="46"/>
      <c r="D24" s="46"/>
      <c r="E24" s="3">
        <v>80</v>
      </c>
      <c r="F24" s="3">
        <v>4.62</v>
      </c>
      <c r="G24" s="3">
        <v>1.8</v>
      </c>
      <c r="H24" s="3">
        <v>29.88</v>
      </c>
      <c r="I24" s="3">
        <v>158</v>
      </c>
      <c r="J24" s="3">
        <v>0.06</v>
      </c>
      <c r="K24" s="3"/>
      <c r="L24" s="3"/>
      <c r="M24" s="3"/>
      <c r="N24" s="3">
        <v>7.4</v>
      </c>
      <c r="O24" s="3">
        <v>18.399999999999999</v>
      </c>
      <c r="P24" s="3">
        <v>12.8</v>
      </c>
      <c r="Q24" s="3">
        <v>28.02</v>
      </c>
    </row>
    <row r="25" spans="1:17" x14ac:dyDescent="0.25">
      <c r="A25" s="3"/>
      <c r="B25" s="46" t="s">
        <v>74</v>
      </c>
      <c r="C25" s="46"/>
      <c r="D25" s="46"/>
      <c r="E25" s="3">
        <v>200</v>
      </c>
      <c r="F25" s="3">
        <v>8.4</v>
      </c>
      <c r="G25" s="3">
        <v>3.6</v>
      </c>
      <c r="H25" s="3">
        <v>9.6</v>
      </c>
      <c r="I25" s="3">
        <v>104</v>
      </c>
      <c r="J25" s="3">
        <v>0.06</v>
      </c>
      <c r="K25" s="3">
        <v>1.2</v>
      </c>
      <c r="L25" s="3">
        <v>20</v>
      </c>
      <c r="M25" s="3"/>
      <c r="N25" s="3">
        <v>248</v>
      </c>
      <c r="O25" s="3">
        <v>190</v>
      </c>
      <c r="P25" s="3">
        <v>30</v>
      </c>
      <c r="Q25" s="3">
        <v>0.02</v>
      </c>
    </row>
    <row r="26" spans="1:17" x14ac:dyDescent="0.25">
      <c r="A26" s="3">
        <v>45</v>
      </c>
      <c r="B26" s="46" t="s">
        <v>72</v>
      </c>
      <c r="C26" s="46"/>
      <c r="D26" s="46"/>
      <c r="E26" s="3">
        <v>100</v>
      </c>
      <c r="F26" s="3">
        <v>1.36</v>
      </c>
      <c r="G26" s="3">
        <v>6.18</v>
      </c>
      <c r="H26" s="3">
        <v>8.44</v>
      </c>
      <c r="I26" s="3">
        <v>94.8</v>
      </c>
      <c r="J26" s="3">
        <v>0.06</v>
      </c>
      <c r="K26" s="3">
        <v>10.25</v>
      </c>
      <c r="L26" s="3"/>
      <c r="M26" s="3"/>
      <c r="N26" s="3">
        <v>23.2</v>
      </c>
      <c r="O26" s="3">
        <v>44.97</v>
      </c>
      <c r="P26" s="3">
        <v>20.75</v>
      </c>
      <c r="Q26" s="3">
        <v>0.85</v>
      </c>
    </row>
    <row r="27" spans="1:17" x14ac:dyDescent="0.25">
      <c r="A27" s="3"/>
      <c r="B27" s="46"/>
      <c r="C27" s="46"/>
      <c r="D27" s="46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24" t="s">
        <v>29</v>
      </c>
      <c r="C28" s="25"/>
      <c r="D28" s="26"/>
      <c r="E28" s="4">
        <f t="shared" ref="E28:Q28" si="1">SUM(E22:E27)</f>
        <v>580</v>
      </c>
      <c r="F28" s="4">
        <f t="shared" si="1"/>
        <v>25.699999999999996</v>
      </c>
      <c r="G28" s="4">
        <f t="shared" si="1"/>
        <v>20.75</v>
      </c>
      <c r="H28" s="4">
        <f t="shared" si="1"/>
        <v>87.499999999999986</v>
      </c>
      <c r="I28" s="4">
        <f t="shared" si="1"/>
        <v>646.04999999999995</v>
      </c>
      <c r="J28" s="4">
        <f t="shared" si="1"/>
        <v>0.36</v>
      </c>
      <c r="K28" s="4">
        <f t="shared" si="1"/>
        <v>11.73</v>
      </c>
      <c r="L28" s="4">
        <f t="shared" si="1"/>
        <v>20</v>
      </c>
      <c r="M28" s="4">
        <f t="shared" si="1"/>
        <v>0</v>
      </c>
      <c r="N28" s="4">
        <f t="shared" si="1"/>
        <v>305.47999999999996</v>
      </c>
      <c r="O28" s="4">
        <f t="shared" si="1"/>
        <v>255.24</v>
      </c>
      <c r="P28" s="4">
        <f t="shared" si="1"/>
        <v>84.43</v>
      </c>
      <c r="Q28" s="4">
        <f t="shared" si="1"/>
        <v>31.16</v>
      </c>
    </row>
  </sheetData>
  <mergeCells count="34">
    <mergeCell ref="B25:D25"/>
    <mergeCell ref="B26:D26"/>
    <mergeCell ref="B27:D27"/>
    <mergeCell ref="B28:D28"/>
    <mergeCell ref="J19:M19"/>
    <mergeCell ref="N19:Q19"/>
    <mergeCell ref="A21:Q21"/>
    <mergeCell ref="B22:D22"/>
    <mergeCell ref="B23:D23"/>
    <mergeCell ref="B24:D24"/>
    <mergeCell ref="I19:I20"/>
    <mergeCell ref="B15:D15"/>
    <mergeCell ref="A19:A20"/>
    <mergeCell ref="B19:D20"/>
    <mergeCell ref="E19:E20"/>
    <mergeCell ref="F19:H19"/>
    <mergeCell ref="B14:D14"/>
    <mergeCell ref="E6:E7"/>
    <mergeCell ref="F6:H6"/>
    <mergeCell ref="I6:I7"/>
    <mergeCell ref="J6:M6"/>
    <mergeCell ref="B9:D9"/>
    <mergeCell ref="B10:D10"/>
    <mergeCell ref="B11:D11"/>
    <mergeCell ref="B12:D12"/>
    <mergeCell ref="B13:D13"/>
    <mergeCell ref="N6:Q6"/>
    <mergeCell ref="A8:Q8"/>
    <mergeCell ref="A1:D1"/>
    <mergeCell ref="A2:D2"/>
    <mergeCell ref="A3:D3"/>
    <mergeCell ref="A4:D4"/>
    <mergeCell ref="A6:A7"/>
    <mergeCell ref="B6:D7"/>
  </mergeCells>
  <pageMargins left="0.7" right="0.7" top="0.75" bottom="0.75" header="0.3" footer="0.3"/>
  <pageSetup paperSize="9" scale="84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opLeftCell="A7" workbookViewId="0">
      <selection activeCell="S27" sqref="S27"/>
    </sheetView>
  </sheetViews>
  <sheetFormatPr defaultRowHeight="15" x14ac:dyDescent="0.25"/>
  <sheetData>
    <row r="1" spans="1:17" x14ac:dyDescent="0.25">
      <c r="A1" s="22" t="s">
        <v>6</v>
      </c>
      <c r="B1" s="22"/>
      <c r="C1" s="22"/>
      <c r="D1" s="22"/>
    </row>
    <row r="2" spans="1:17" x14ac:dyDescent="0.25">
      <c r="A2" s="22" t="s">
        <v>7</v>
      </c>
      <c r="B2" s="22"/>
      <c r="C2" s="22"/>
      <c r="D2" s="22"/>
    </row>
    <row r="3" spans="1:17" x14ac:dyDescent="0.25">
      <c r="A3" s="23" t="s">
        <v>41</v>
      </c>
      <c r="B3" s="23"/>
      <c r="C3" s="23"/>
      <c r="D3" s="23"/>
    </row>
    <row r="4" spans="1:17" x14ac:dyDescent="0.25">
      <c r="A4" s="22" t="s">
        <v>91</v>
      </c>
      <c r="B4" s="22"/>
      <c r="C4" s="22"/>
      <c r="D4" s="22"/>
      <c r="E4" s="45" t="s">
        <v>83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15" customHeight="1" x14ac:dyDescent="0.25">
      <c r="A6" s="20" t="s">
        <v>9</v>
      </c>
      <c r="B6" s="28" t="s">
        <v>10</v>
      </c>
      <c r="C6" s="29"/>
      <c r="D6" s="30"/>
      <c r="E6" s="27" t="s">
        <v>11</v>
      </c>
      <c r="F6" s="39" t="s">
        <v>26</v>
      </c>
      <c r="G6" s="40"/>
      <c r="H6" s="41"/>
      <c r="I6" s="34" t="s">
        <v>15</v>
      </c>
      <c r="J6" s="39" t="s">
        <v>25</v>
      </c>
      <c r="K6" s="40"/>
      <c r="L6" s="40"/>
      <c r="M6" s="41"/>
      <c r="N6" s="39" t="s">
        <v>24</v>
      </c>
      <c r="O6" s="40"/>
      <c r="P6" s="40"/>
      <c r="Q6" s="41"/>
    </row>
    <row r="7" spans="1:17" x14ac:dyDescent="0.25">
      <c r="A7" s="21"/>
      <c r="B7" s="31"/>
      <c r="C7" s="32"/>
      <c r="D7" s="33"/>
      <c r="E7" s="27"/>
      <c r="F7" s="2" t="s">
        <v>12</v>
      </c>
      <c r="G7" s="2" t="s">
        <v>13</v>
      </c>
      <c r="H7" s="2" t="s">
        <v>14</v>
      </c>
      <c r="I7" s="35"/>
      <c r="J7" s="2" t="s">
        <v>16</v>
      </c>
      <c r="K7" s="2" t="s">
        <v>17</v>
      </c>
      <c r="L7" s="2" t="s">
        <v>18</v>
      </c>
      <c r="M7" s="2" t="s">
        <v>19</v>
      </c>
      <c r="N7" s="2" t="s">
        <v>20</v>
      </c>
      <c r="O7" s="2" t="s">
        <v>21</v>
      </c>
      <c r="P7" s="2" t="s">
        <v>22</v>
      </c>
      <c r="Q7" s="2" t="s">
        <v>23</v>
      </c>
    </row>
    <row r="8" spans="1:17" x14ac:dyDescent="0.25">
      <c r="A8" s="36" t="s">
        <v>78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8"/>
    </row>
    <row r="9" spans="1:17" x14ac:dyDescent="0.25">
      <c r="A9" s="3"/>
      <c r="B9" s="56" t="s">
        <v>82</v>
      </c>
      <c r="C9" s="56"/>
      <c r="D9" s="56"/>
      <c r="E9" s="55">
        <v>200</v>
      </c>
      <c r="F9" s="55">
        <v>5.8</v>
      </c>
      <c r="G9" s="55">
        <v>6.4</v>
      </c>
      <c r="H9" s="55">
        <v>9.4</v>
      </c>
      <c r="I9" s="55">
        <v>120</v>
      </c>
      <c r="J9" s="55">
        <v>5.4</v>
      </c>
      <c r="K9" s="55">
        <v>2.8</v>
      </c>
      <c r="L9" s="55">
        <v>4.8</v>
      </c>
      <c r="M9" s="55">
        <v>0</v>
      </c>
      <c r="N9" s="55">
        <v>24</v>
      </c>
      <c r="O9" s="55">
        <v>8</v>
      </c>
      <c r="P9" s="55">
        <v>7</v>
      </c>
      <c r="Q9" s="55">
        <v>1.2</v>
      </c>
    </row>
    <row r="10" spans="1:17" x14ac:dyDescent="0.25">
      <c r="A10" s="11"/>
      <c r="B10" s="46" t="s">
        <v>86</v>
      </c>
      <c r="C10" s="46"/>
      <c r="D10" s="46"/>
      <c r="E10" s="3">
        <v>100</v>
      </c>
      <c r="F10" s="3">
        <v>9.42</v>
      </c>
      <c r="G10" s="3">
        <v>11.58</v>
      </c>
      <c r="H10" s="3">
        <v>56.38</v>
      </c>
      <c r="I10" s="3">
        <v>300</v>
      </c>
      <c r="J10" s="3">
        <v>0.4</v>
      </c>
      <c r="K10" s="3">
        <v>1.2</v>
      </c>
      <c r="L10" s="3">
        <v>5</v>
      </c>
      <c r="M10" s="3">
        <v>0.3</v>
      </c>
      <c r="N10" s="3">
        <v>86</v>
      </c>
      <c r="O10" s="3">
        <v>94</v>
      </c>
      <c r="P10" s="3">
        <v>24</v>
      </c>
      <c r="Q10" s="3">
        <v>2.9</v>
      </c>
    </row>
    <row r="11" spans="1:17" x14ac:dyDescent="0.25">
      <c r="A11" s="3">
        <v>679</v>
      </c>
      <c r="B11" s="46" t="s">
        <v>94</v>
      </c>
      <c r="C11" s="46"/>
      <c r="D11" s="46"/>
      <c r="E11" s="3">
        <v>180</v>
      </c>
      <c r="F11" s="3">
        <v>7.92</v>
      </c>
      <c r="G11" s="3">
        <v>6.86</v>
      </c>
      <c r="H11" s="3">
        <v>45.45</v>
      </c>
      <c r="I11" s="3">
        <v>275.39999999999998</v>
      </c>
      <c r="J11" s="3">
        <v>0.2</v>
      </c>
      <c r="K11" s="3">
        <v>0</v>
      </c>
      <c r="L11" s="3">
        <v>25.2</v>
      </c>
      <c r="M11" s="3"/>
      <c r="N11" s="3">
        <v>19.96</v>
      </c>
      <c r="O11" s="3">
        <v>161.32</v>
      </c>
      <c r="P11" s="3">
        <v>56.81</v>
      </c>
      <c r="Q11" s="3">
        <v>1.85</v>
      </c>
    </row>
    <row r="12" spans="1:17" x14ac:dyDescent="0.25">
      <c r="A12" s="3"/>
      <c r="B12" s="46" t="s">
        <v>37</v>
      </c>
      <c r="C12" s="46"/>
      <c r="D12" s="46"/>
      <c r="E12" s="3">
        <v>60</v>
      </c>
      <c r="F12" s="3">
        <v>4.62</v>
      </c>
      <c r="G12" s="3">
        <v>1.8</v>
      </c>
      <c r="H12" s="3">
        <v>29.88</v>
      </c>
      <c r="I12" s="3">
        <v>158</v>
      </c>
      <c r="J12" s="3">
        <v>0.06</v>
      </c>
      <c r="K12" s="3"/>
      <c r="L12" s="3"/>
      <c r="M12" s="3"/>
      <c r="N12" s="3">
        <v>7.4</v>
      </c>
      <c r="O12" s="3">
        <v>18.399999999999999</v>
      </c>
      <c r="P12" s="3">
        <v>12.8</v>
      </c>
      <c r="Q12" s="3">
        <v>28.02</v>
      </c>
    </row>
    <row r="13" spans="1:17" x14ac:dyDescent="0.25">
      <c r="A13" s="3">
        <v>943</v>
      </c>
      <c r="B13" s="46" t="s">
        <v>38</v>
      </c>
      <c r="C13" s="46"/>
      <c r="D13" s="46"/>
      <c r="E13" s="3">
        <v>200</v>
      </c>
      <c r="F13" s="3">
        <v>0.2</v>
      </c>
      <c r="G13" s="3">
        <v>0</v>
      </c>
      <c r="H13" s="3">
        <v>14</v>
      </c>
      <c r="I13" s="3">
        <v>28</v>
      </c>
      <c r="J13" s="3"/>
      <c r="K13" s="3">
        <v>6</v>
      </c>
      <c r="L13" s="3"/>
      <c r="M13" s="3"/>
      <c r="N13" s="3">
        <v>6</v>
      </c>
      <c r="O13" s="3"/>
      <c r="P13" s="3"/>
      <c r="Q13" s="3">
        <v>0.4</v>
      </c>
    </row>
    <row r="14" spans="1:17" x14ac:dyDescent="0.25">
      <c r="A14" s="3"/>
      <c r="B14" s="17" t="s">
        <v>95</v>
      </c>
      <c r="C14" s="18"/>
      <c r="D14" s="19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/>
      <c r="B15" s="24" t="s">
        <v>29</v>
      </c>
      <c r="C15" s="25"/>
      <c r="D15" s="26"/>
      <c r="E15" s="4">
        <f t="shared" ref="E15:Q15" si="0">SUM(E9:E14)</f>
        <v>740</v>
      </c>
      <c r="F15" s="4">
        <f t="shared" si="0"/>
        <v>27.96</v>
      </c>
      <c r="G15" s="4">
        <f t="shared" si="0"/>
        <v>26.64</v>
      </c>
      <c r="H15" s="4">
        <f t="shared" si="0"/>
        <v>155.11000000000001</v>
      </c>
      <c r="I15" s="4">
        <f t="shared" si="0"/>
        <v>881.4</v>
      </c>
      <c r="J15" s="4">
        <f t="shared" si="0"/>
        <v>6.0600000000000005</v>
      </c>
      <c r="K15" s="4">
        <f t="shared" si="0"/>
        <v>10</v>
      </c>
      <c r="L15" s="4">
        <f t="shared" si="0"/>
        <v>35</v>
      </c>
      <c r="M15" s="4">
        <f t="shared" si="0"/>
        <v>0.3</v>
      </c>
      <c r="N15" s="4">
        <f t="shared" si="0"/>
        <v>143.36000000000001</v>
      </c>
      <c r="O15" s="4">
        <f t="shared" si="0"/>
        <v>281.71999999999997</v>
      </c>
      <c r="P15" s="4">
        <f t="shared" si="0"/>
        <v>100.61</v>
      </c>
      <c r="Q15" s="4">
        <f t="shared" si="0"/>
        <v>34.369999999999997</v>
      </c>
    </row>
    <row r="19" spans="1:17" x14ac:dyDescent="0.25">
      <c r="A19" s="49" t="s">
        <v>9</v>
      </c>
      <c r="B19" s="49" t="s">
        <v>30</v>
      </c>
      <c r="C19" s="49"/>
      <c r="D19" s="49"/>
      <c r="E19" s="50" t="s">
        <v>31</v>
      </c>
      <c r="F19" s="49" t="s">
        <v>32</v>
      </c>
      <c r="G19" s="49"/>
      <c r="H19" s="49"/>
      <c r="I19" s="49" t="s">
        <v>15</v>
      </c>
      <c r="J19" s="49" t="s">
        <v>25</v>
      </c>
      <c r="K19" s="49"/>
      <c r="L19" s="49"/>
      <c r="M19" s="49"/>
      <c r="N19" s="49" t="s">
        <v>24</v>
      </c>
      <c r="O19" s="49"/>
      <c r="P19" s="49"/>
      <c r="Q19" s="49"/>
    </row>
    <row r="20" spans="1:17" x14ac:dyDescent="0.25">
      <c r="A20" s="49"/>
      <c r="B20" s="49"/>
      <c r="C20" s="49"/>
      <c r="D20" s="49"/>
      <c r="E20" s="50"/>
      <c r="F20" s="5" t="s">
        <v>12</v>
      </c>
      <c r="G20" s="5" t="s">
        <v>13</v>
      </c>
      <c r="H20" s="5" t="s">
        <v>14</v>
      </c>
      <c r="I20" s="49"/>
      <c r="J20" s="5" t="s">
        <v>16</v>
      </c>
      <c r="K20" s="5" t="s">
        <v>17</v>
      </c>
      <c r="L20" s="5" t="s">
        <v>18</v>
      </c>
      <c r="M20" s="5" t="s">
        <v>19</v>
      </c>
      <c r="N20" s="5" t="s">
        <v>20</v>
      </c>
      <c r="O20" s="5" t="s">
        <v>21</v>
      </c>
      <c r="P20" s="5" t="s">
        <v>22</v>
      </c>
      <c r="Q20" s="5" t="s">
        <v>23</v>
      </c>
    </row>
    <row r="21" spans="1:17" x14ac:dyDescent="0.25">
      <c r="A21" s="51" t="s">
        <v>33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3"/>
    </row>
    <row r="22" spans="1:17" x14ac:dyDescent="0.25">
      <c r="A22" s="3">
        <v>688</v>
      </c>
      <c r="B22" s="46" t="s">
        <v>39</v>
      </c>
      <c r="C22" s="46"/>
      <c r="D22" s="46"/>
      <c r="E22" s="3">
        <v>180</v>
      </c>
      <c r="F22" s="3">
        <v>6.62</v>
      </c>
      <c r="G22" s="3">
        <v>5.42</v>
      </c>
      <c r="H22" s="3">
        <v>26.45</v>
      </c>
      <c r="I22" s="3">
        <v>202.14</v>
      </c>
      <c r="J22" s="3">
        <v>7.0000000000000007E-2</v>
      </c>
      <c r="K22" s="3">
        <v>0</v>
      </c>
      <c r="L22" s="3">
        <v>25.2</v>
      </c>
      <c r="M22" s="3"/>
      <c r="N22" s="3">
        <v>5.83</v>
      </c>
      <c r="O22" s="3">
        <v>44.6</v>
      </c>
      <c r="P22" s="3">
        <v>25.14</v>
      </c>
      <c r="Q22" s="3">
        <v>1.33</v>
      </c>
    </row>
    <row r="23" spans="1:17" x14ac:dyDescent="0.25">
      <c r="A23" s="3">
        <v>45</v>
      </c>
      <c r="B23" s="46" t="s">
        <v>72</v>
      </c>
      <c r="C23" s="46"/>
      <c r="D23" s="46"/>
      <c r="E23" s="3">
        <v>100</v>
      </c>
      <c r="F23" s="3">
        <v>1.36</v>
      </c>
      <c r="G23" s="3">
        <v>6.18</v>
      </c>
      <c r="H23" s="3">
        <v>8.44</v>
      </c>
      <c r="I23" s="3">
        <v>94.8</v>
      </c>
      <c r="J23" s="3">
        <v>0.06</v>
      </c>
      <c r="K23" s="3">
        <v>10.25</v>
      </c>
      <c r="L23" s="3"/>
      <c r="M23" s="3"/>
      <c r="N23" s="3">
        <v>23.2</v>
      </c>
      <c r="O23" s="3">
        <v>44.97</v>
      </c>
      <c r="P23" s="3">
        <v>20.75</v>
      </c>
      <c r="Q23" s="3">
        <v>0.85</v>
      </c>
    </row>
    <row r="24" spans="1:17" x14ac:dyDescent="0.25">
      <c r="A24" s="3">
        <v>943</v>
      </c>
      <c r="B24" s="46" t="s">
        <v>38</v>
      </c>
      <c r="C24" s="46"/>
      <c r="D24" s="46"/>
      <c r="E24" s="3">
        <v>200</v>
      </c>
      <c r="F24" s="3">
        <v>0.2</v>
      </c>
      <c r="G24" s="3">
        <v>0</v>
      </c>
      <c r="H24" s="3">
        <v>14</v>
      </c>
      <c r="I24" s="3">
        <v>28</v>
      </c>
      <c r="J24" s="3"/>
      <c r="K24" s="3">
        <v>6</v>
      </c>
      <c r="L24" s="3"/>
      <c r="M24" s="3"/>
      <c r="N24" s="3">
        <v>6</v>
      </c>
      <c r="O24" s="3"/>
      <c r="P24" s="3"/>
      <c r="Q24" s="3">
        <v>0.4</v>
      </c>
    </row>
    <row r="25" spans="1:17" x14ac:dyDescent="0.25">
      <c r="A25" s="3">
        <v>536</v>
      </c>
      <c r="B25" s="46" t="s">
        <v>40</v>
      </c>
      <c r="C25" s="46"/>
      <c r="D25" s="46"/>
      <c r="E25" s="3">
        <v>80</v>
      </c>
      <c r="F25" s="3">
        <v>8.32</v>
      </c>
      <c r="G25" s="3">
        <v>16</v>
      </c>
      <c r="H25" s="3">
        <v>16.96</v>
      </c>
      <c r="I25" s="3">
        <v>179.2</v>
      </c>
      <c r="J25" s="3">
        <v>0.03</v>
      </c>
      <c r="K25" s="3"/>
      <c r="L25" s="3"/>
      <c r="M25" s="3"/>
      <c r="N25" s="3">
        <v>19.2</v>
      </c>
      <c r="O25" s="3">
        <v>127.2</v>
      </c>
      <c r="P25" s="3">
        <v>16</v>
      </c>
      <c r="Q25" s="3">
        <v>1.44</v>
      </c>
    </row>
    <row r="26" spans="1:17" x14ac:dyDescent="0.25">
      <c r="A26" s="3"/>
      <c r="B26" s="46" t="s">
        <v>37</v>
      </c>
      <c r="C26" s="46"/>
      <c r="D26" s="46"/>
      <c r="E26" s="3">
        <v>60</v>
      </c>
      <c r="F26" s="3">
        <v>4.62</v>
      </c>
      <c r="G26" s="3">
        <v>1.8</v>
      </c>
      <c r="H26" s="3">
        <v>29.88</v>
      </c>
      <c r="I26" s="3">
        <v>158</v>
      </c>
      <c r="J26" s="3">
        <v>0.06</v>
      </c>
      <c r="K26" s="3"/>
      <c r="L26" s="3"/>
      <c r="M26" s="3"/>
      <c r="N26" s="3">
        <v>7.4</v>
      </c>
      <c r="O26" s="3">
        <v>18.399999999999999</v>
      </c>
      <c r="P26" s="3">
        <v>12.8</v>
      </c>
      <c r="Q26" s="3">
        <v>28.02</v>
      </c>
    </row>
    <row r="27" spans="1:17" x14ac:dyDescent="0.25">
      <c r="A27" s="3"/>
      <c r="B27" s="17" t="s">
        <v>79</v>
      </c>
      <c r="C27" s="18"/>
      <c r="D27" s="19"/>
      <c r="E27" s="3">
        <v>160</v>
      </c>
      <c r="F27" s="3">
        <v>0.8</v>
      </c>
      <c r="G27" s="3">
        <v>0.8</v>
      </c>
      <c r="H27" s="3">
        <v>19.600000000000001</v>
      </c>
      <c r="I27" s="3">
        <v>94</v>
      </c>
      <c r="J27" s="3">
        <v>4</v>
      </c>
      <c r="K27" s="3">
        <v>22</v>
      </c>
      <c r="L27" s="3">
        <v>1.2</v>
      </c>
      <c r="M27" s="3">
        <v>2.6</v>
      </c>
      <c r="N27" s="3">
        <v>1.6</v>
      </c>
      <c r="O27" s="3">
        <v>4</v>
      </c>
      <c r="P27" s="3">
        <v>4.5999999999999996</v>
      </c>
      <c r="Q27" s="3">
        <v>24</v>
      </c>
    </row>
    <row r="28" spans="1:17" x14ac:dyDescent="0.25">
      <c r="A28" s="3"/>
      <c r="B28" s="24" t="s">
        <v>29</v>
      </c>
      <c r="C28" s="25"/>
      <c r="D28" s="26"/>
      <c r="E28" s="4">
        <f t="shared" ref="E28:Q28" si="1">SUM(E22:E27)</f>
        <v>780</v>
      </c>
      <c r="F28" s="4">
        <f t="shared" si="1"/>
        <v>21.92</v>
      </c>
      <c r="G28" s="4">
        <f t="shared" si="1"/>
        <v>30.200000000000003</v>
      </c>
      <c r="H28" s="4">
        <f t="shared" si="1"/>
        <v>115.32999999999998</v>
      </c>
      <c r="I28" s="4">
        <f t="shared" si="1"/>
        <v>756.14</v>
      </c>
      <c r="J28" s="4">
        <f t="shared" si="1"/>
        <v>4.22</v>
      </c>
      <c r="K28" s="4">
        <f t="shared" si="1"/>
        <v>38.25</v>
      </c>
      <c r="L28" s="4">
        <f t="shared" si="1"/>
        <v>26.4</v>
      </c>
      <c r="M28" s="4">
        <f t="shared" si="1"/>
        <v>2.6</v>
      </c>
      <c r="N28" s="4">
        <f t="shared" si="1"/>
        <v>63.230000000000004</v>
      </c>
      <c r="O28" s="4">
        <f t="shared" si="1"/>
        <v>239.17</v>
      </c>
      <c r="P28" s="4">
        <f t="shared" si="1"/>
        <v>79.289999999999992</v>
      </c>
      <c r="Q28" s="4">
        <f t="shared" si="1"/>
        <v>56.04</v>
      </c>
    </row>
  </sheetData>
  <mergeCells count="35">
    <mergeCell ref="B26:D26"/>
    <mergeCell ref="B27:D27"/>
    <mergeCell ref="B28:D28"/>
    <mergeCell ref="E6:E7"/>
    <mergeCell ref="F6:H6"/>
    <mergeCell ref="A21:Q21"/>
    <mergeCell ref="B22:D22"/>
    <mergeCell ref="B23:D23"/>
    <mergeCell ref="B24:D24"/>
    <mergeCell ref="B25:D25"/>
    <mergeCell ref="A19:A20"/>
    <mergeCell ref="B19:D20"/>
    <mergeCell ref="B9:D9"/>
    <mergeCell ref="B14:D14"/>
    <mergeCell ref="B15:D15"/>
    <mergeCell ref="E19:E20"/>
    <mergeCell ref="A6:A7"/>
    <mergeCell ref="B6:D7"/>
    <mergeCell ref="F19:H19"/>
    <mergeCell ref="I19:I20"/>
    <mergeCell ref="N19:Q19"/>
    <mergeCell ref="J19:M19"/>
    <mergeCell ref="N6:Q6"/>
    <mergeCell ref="A8:Q8"/>
    <mergeCell ref="J6:M6"/>
    <mergeCell ref="I6:I7"/>
    <mergeCell ref="B10:D10"/>
    <mergeCell ref="B11:D11"/>
    <mergeCell ref="B12:D12"/>
    <mergeCell ref="B13:D13"/>
    <mergeCell ref="E4:Q4"/>
    <mergeCell ref="A1:D1"/>
    <mergeCell ref="A2:D2"/>
    <mergeCell ref="A3:D3"/>
    <mergeCell ref="A4:D4"/>
  </mergeCells>
  <pageMargins left="0.7" right="0.7" top="0.75" bottom="0.75" header="0.3" footer="0.3"/>
  <pageSetup paperSize="9" scale="84" fitToHeight="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opLeftCell="A7" workbookViewId="0">
      <selection activeCell="S18" sqref="S18"/>
    </sheetView>
  </sheetViews>
  <sheetFormatPr defaultRowHeight="15" x14ac:dyDescent="0.25"/>
  <sheetData>
    <row r="1" spans="1:17" x14ac:dyDescent="0.25">
      <c r="A1" s="22" t="s">
        <v>6</v>
      </c>
      <c r="B1" s="22"/>
      <c r="C1" s="22"/>
      <c r="D1" s="22"/>
    </row>
    <row r="2" spans="1:17" x14ac:dyDescent="0.25">
      <c r="A2" s="22" t="s">
        <v>7</v>
      </c>
      <c r="B2" s="22"/>
      <c r="C2" s="22"/>
      <c r="D2" s="22"/>
    </row>
    <row r="3" spans="1:17" x14ac:dyDescent="0.25">
      <c r="A3" s="23" t="s">
        <v>42</v>
      </c>
      <c r="B3" s="23"/>
      <c r="C3" s="23"/>
      <c r="D3" s="23"/>
    </row>
    <row r="4" spans="1:17" x14ac:dyDescent="0.25">
      <c r="A4" s="22" t="s">
        <v>91</v>
      </c>
      <c r="B4" s="22"/>
      <c r="C4" s="22"/>
      <c r="D4" s="22"/>
      <c r="E4" s="45" t="s">
        <v>83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x14ac:dyDescent="0.25">
      <c r="A6" s="49" t="s">
        <v>9</v>
      </c>
      <c r="B6" s="49" t="s">
        <v>30</v>
      </c>
      <c r="C6" s="49"/>
      <c r="D6" s="49"/>
      <c r="E6" s="50" t="s">
        <v>31</v>
      </c>
      <c r="F6" s="49" t="s">
        <v>32</v>
      </c>
      <c r="G6" s="49"/>
      <c r="H6" s="49"/>
      <c r="I6" s="49" t="s">
        <v>15</v>
      </c>
      <c r="J6" s="49" t="s">
        <v>25</v>
      </c>
      <c r="K6" s="49"/>
      <c r="L6" s="49"/>
      <c r="M6" s="49"/>
      <c r="N6" s="49" t="s">
        <v>24</v>
      </c>
      <c r="O6" s="49"/>
      <c r="P6" s="49"/>
      <c r="Q6" s="49"/>
    </row>
    <row r="7" spans="1:17" x14ac:dyDescent="0.25">
      <c r="A7" s="49"/>
      <c r="B7" s="49"/>
      <c r="C7" s="49"/>
      <c r="D7" s="49"/>
      <c r="E7" s="50"/>
      <c r="F7" s="5" t="s">
        <v>12</v>
      </c>
      <c r="G7" s="5" t="s">
        <v>13</v>
      </c>
      <c r="H7" s="5" t="s">
        <v>14</v>
      </c>
      <c r="I7" s="49"/>
      <c r="J7" s="5" t="s">
        <v>16</v>
      </c>
      <c r="K7" s="5" t="s">
        <v>17</v>
      </c>
      <c r="L7" s="5" t="s">
        <v>18</v>
      </c>
      <c r="M7" s="5" t="s">
        <v>19</v>
      </c>
      <c r="N7" s="5" t="s">
        <v>20</v>
      </c>
      <c r="O7" s="5" t="s">
        <v>21</v>
      </c>
      <c r="P7" s="5" t="s">
        <v>22</v>
      </c>
      <c r="Q7" s="5" t="s">
        <v>23</v>
      </c>
    </row>
    <row r="8" spans="1:17" x14ac:dyDescent="0.25">
      <c r="A8" s="36" t="s">
        <v>78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8"/>
    </row>
    <row r="9" spans="1:17" x14ac:dyDescent="0.25">
      <c r="A9" s="3"/>
      <c r="B9" s="54" t="s">
        <v>82</v>
      </c>
      <c r="C9" s="54"/>
      <c r="D9" s="54"/>
      <c r="E9" s="55">
        <v>200</v>
      </c>
      <c r="F9" s="55">
        <v>5.8</v>
      </c>
      <c r="G9" s="55">
        <v>6.4</v>
      </c>
      <c r="H9" s="55">
        <v>9.4</v>
      </c>
      <c r="I9" s="55">
        <v>120</v>
      </c>
      <c r="J9" s="55">
        <v>5.4</v>
      </c>
      <c r="K9" s="55">
        <v>2.8</v>
      </c>
      <c r="L9" s="55">
        <v>4.8</v>
      </c>
      <c r="M9" s="55">
        <v>0</v>
      </c>
      <c r="N9" s="55">
        <v>24</v>
      </c>
      <c r="O9" s="55">
        <v>8</v>
      </c>
      <c r="P9" s="55">
        <v>7</v>
      </c>
      <c r="Q9" s="55">
        <v>1.2</v>
      </c>
    </row>
    <row r="10" spans="1:17" x14ac:dyDescent="0.25">
      <c r="A10" s="3">
        <v>93</v>
      </c>
      <c r="B10" s="46" t="s">
        <v>102</v>
      </c>
      <c r="C10" s="46"/>
      <c r="D10" s="46"/>
      <c r="E10" s="3">
        <v>200</v>
      </c>
      <c r="F10" s="3">
        <v>5.75</v>
      </c>
      <c r="G10" s="3">
        <v>5.21</v>
      </c>
      <c r="H10" s="3">
        <v>18.84</v>
      </c>
      <c r="I10" s="3">
        <v>145.19999999999999</v>
      </c>
      <c r="J10" s="3">
        <v>0.09</v>
      </c>
      <c r="K10" s="3">
        <v>0.91</v>
      </c>
      <c r="L10" s="3">
        <v>30.6</v>
      </c>
      <c r="M10" s="3"/>
      <c r="N10" s="3">
        <v>161.62</v>
      </c>
      <c r="O10" s="3">
        <v>137.97999999999999</v>
      </c>
      <c r="P10" s="3">
        <v>24.14</v>
      </c>
      <c r="Q10" s="3">
        <v>0.51</v>
      </c>
    </row>
    <row r="11" spans="1:17" x14ac:dyDescent="0.25">
      <c r="A11" s="3">
        <v>42</v>
      </c>
      <c r="B11" s="46" t="s">
        <v>43</v>
      </c>
      <c r="C11" s="46"/>
      <c r="D11" s="46"/>
      <c r="E11" s="3">
        <v>30</v>
      </c>
      <c r="F11" s="3">
        <v>6.96</v>
      </c>
      <c r="G11" s="3">
        <v>8.86</v>
      </c>
      <c r="H11" s="3">
        <v>0</v>
      </c>
      <c r="I11" s="3">
        <v>109.2</v>
      </c>
      <c r="J11" s="3">
        <v>0.02</v>
      </c>
      <c r="K11" s="3">
        <v>0.22</v>
      </c>
      <c r="L11" s="3">
        <v>78</v>
      </c>
      <c r="M11" s="3"/>
      <c r="N11" s="3">
        <v>264</v>
      </c>
      <c r="O11" s="3">
        <v>150</v>
      </c>
      <c r="P11" s="3">
        <v>10.5</v>
      </c>
      <c r="Q11" s="3">
        <v>0.3</v>
      </c>
    </row>
    <row r="12" spans="1:17" x14ac:dyDescent="0.25">
      <c r="A12" s="3">
        <v>943</v>
      </c>
      <c r="B12" s="46" t="s">
        <v>38</v>
      </c>
      <c r="C12" s="46"/>
      <c r="D12" s="46"/>
      <c r="E12" s="3">
        <v>200</v>
      </c>
      <c r="F12" s="3">
        <v>0.2</v>
      </c>
      <c r="G12" s="3">
        <v>0</v>
      </c>
      <c r="H12" s="3">
        <v>14</v>
      </c>
      <c r="I12" s="3">
        <v>28</v>
      </c>
      <c r="J12" s="3"/>
      <c r="K12" s="3">
        <v>6</v>
      </c>
      <c r="L12" s="3"/>
      <c r="M12" s="3"/>
      <c r="N12" s="3">
        <v>6</v>
      </c>
      <c r="O12" s="3"/>
      <c r="P12" s="3"/>
      <c r="Q12" s="3">
        <v>0.4</v>
      </c>
    </row>
    <row r="13" spans="1:17" x14ac:dyDescent="0.25">
      <c r="A13" s="3"/>
      <c r="B13" s="46" t="s">
        <v>37</v>
      </c>
      <c r="C13" s="46"/>
      <c r="D13" s="46"/>
      <c r="E13" s="3">
        <v>60</v>
      </c>
      <c r="F13" s="3">
        <v>4.62</v>
      </c>
      <c r="G13" s="3">
        <v>1.8</v>
      </c>
      <c r="H13" s="3">
        <v>29.88</v>
      </c>
      <c r="I13" s="3">
        <v>158</v>
      </c>
      <c r="J13" s="3">
        <v>0.06</v>
      </c>
      <c r="K13" s="3"/>
      <c r="L13" s="3"/>
      <c r="M13" s="3"/>
      <c r="N13" s="3">
        <v>7.4</v>
      </c>
      <c r="O13" s="3">
        <v>18.399999999999999</v>
      </c>
      <c r="P13" s="3">
        <v>12.8</v>
      </c>
      <c r="Q13" s="3">
        <v>28.02</v>
      </c>
    </row>
    <row r="14" spans="1:17" x14ac:dyDescent="0.25">
      <c r="A14" s="3">
        <v>41</v>
      </c>
      <c r="B14" s="17" t="s">
        <v>97</v>
      </c>
      <c r="C14" s="18"/>
      <c r="D14" s="19"/>
      <c r="E14" s="3">
        <v>20</v>
      </c>
      <c r="F14" s="3">
        <v>0</v>
      </c>
      <c r="G14" s="3">
        <v>16.399999999999999</v>
      </c>
      <c r="H14" s="3">
        <v>0.2</v>
      </c>
      <c r="I14" s="3">
        <v>150</v>
      </c>
      <c r="J14" s="3"/>
      <c r="K14" s="3"/>
      <c r="L14" s="3">
        <v>118</v>
      </c>
      <c r="M14" s="3"/>
      <c r="N14" s="3">
        <v>2</v>
      </c>
      <c r="O14" s="3">
        <v>4</v>
      </c>
      <c r="P14" s="3"/>
      <c r="Q14" s="3"/>
    </row>
    <row r="15" spans="1:17" x14ac:dyDescent="0.25">
      <c r="A15" s="3"/>
      <c r="B15" s="24" t="s">
        <v>29</v>
      </c>
      <c r="C15" s="25"/>
      <c r="D15" s="26"/>
      <c r="E15" s="4">
        <f t="shared" ref="E15:Q15" si="0">SUM(E9:E14)</f>
        <v>710</v>
      </c>
      <c r="F15" s="4">
        <f t="shared" si="0"/>
        <v>23.330000000000002</v>
      </c>
      <c r="G15" s="4">
        <f t="shared" si="0"/>
        <v>38.67</v>
      </c>
      <c r="H15" s="4">
        <f t="shared" si="0"/>
        <v>72.320000000000007</v>
      </c>
      <c r="I15" s="4">
        <f t="shared" si="0"/>
        <v>710.4</v>
      </c>
      <c r="J15" s="4">
        <f t="shared" si="0"/>
        <v>5.5699999999999994</v>
      </c>
      <c r="K15" s="4">
        <f t="shared" si="0"/>
        <v>9.93</v>
      </c>
      <c r="L15" s="4">
        <f t="shared" si="0"/>
        <v>231.4</v>
      </c>
      <c r="M15" s="4">
        <f t="shared" si="0"/>
        <v>0</v>
      </c>
      <c r="N15" s="4">
        <f t="shared" si="0"/>
        <v>465.02</v>
      </c>
      <c r="O15" s="4">
        <f t="shared" si="0"/>
        <v>318.38</v>
      </c>
      <c r="P15" s="4">
        <f t="shared" si="0"/>
        <v>54.44</v>
      </c>
      <c r="Q15" s="4">
        <f t="shared" si="0"/>
        <v>30.43</v>
      </c>
    </row>
    <row r="19" spans="1:17" x14ac:dyDescent="0.25">
      <c r="A19" s="49" t="s">
        <v>9</v>
      </c>
      <c r="B19" s="49" t="s">
        <v>30</v>
      </c>
      <c r="C19" s="49"/>
      <c r="D19" s="49"/>
      <c r="E19" s="50" t="s">
        <v>31</v>
      </c>
      <c r="F19" s="49" t="s">
        <v>32</v>
      </c>
      <c r="G19" s="49"/>
      <c r="H19" s="49"/>
      <c r="I19" s="49" t="s">
        <v>15</v>
      </c>
      <c r="J19" s="49" t="s">
        <v>25</v>
      </c>
      <c r="K19" s="49"/>
      <c r="L19" s="49"/>
      <c r="M19" s="49"/>
      <c r="N19" s="49" t="s">
        <v>24</v>
      </c>
      <c r="O19" s="49"/>
      <c r="P19" s="49"/>
      <c r="Q19" s="49"/>
    </row>
    <row r="20" spans="1:17" x14ac:dyDescent="0.25">
      <c r="A20" s="49"/>
      <c r="B20" s="49"/>
      <c r="C20" s="49"/>
      <c r="D20" s="49"/>
      <c r="E20" s="50"/>
      <c r="F20" s="5" t="s">
        <v>12</v>
      </c>
      <c r="G20" s="5" t="s">
        <v>13</v>
      </c>
      <c r="H20" s="5" t="s">
        <v>14</v>
      </c>
      <c r="I20" s="49"/>
      <c r="J20" s="5" t="s">
        <v>16</v>
      </c>
      <c r="K20" s="5" t="s">
        <v>17</v>
      </c>
      <c r="L20" s="5" t="s">
        <v>18</v>
      </c>
      <c r="M20" s="5" t="s">
        <v>19</v>
      </c>
      <c r="N20" s="5" t="s">
        <v>20</v>
      </c>
      <c r="O20" s="5" t="s">
        <v>21</v>
      </c>
      <c r="P20" s="5" t="s">
        <v>22</v>
      </c>
      <c r="Q20" s="5" t="s">
        <v>23</v>
      </c>
    </row>
    <row r="21" spans="1:17" x14ac:dyDescent="0.25">
      <c r="A21" s="51" t="s">
        <v>33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3"/>
    </row>
    <row r="22" spans="1:17" x14ac:dyDescent="0.25">
      <c r="A22" s="3">
        <v>694</v>
      </c>
      <c r="B22" s="46" t="s">
        <v>44</v>
      </c>
      <c r="C22" s="46"/>
      <c r="D22" s="46"/>
      <c r="E22" s="3">
        <v>180</v>
      </c>
      <c r="F22" s="3">
        <v>3.67</v>
      </c>
      <c r="G22" s="3">
        <v>5.76</v>
      </c>
      <c r="H22" s="3">
        <v>24.53</v>
      </c>
      <c r="I22" s="3">
        <v>164.7</v>
      </c>
      <c r="J22" s="3">
        <v>0.16</v>
      </c>
      <c r="K22" s="3">
        <v>21.8</v>
      </c>
      <c r="L22" s="3">
        <v>30.6</v>
      </c>
      <c r="M22" s="3"/>
      <c r="N22" s="3">
        <v>44.37</v>
      </c>
      <c r="O22" s="3">
        <v>103.91</v>
      </c>
      <c r="P22" s="3">
        <v>33.299999999999997</v>
      </c>
      <c r="Q22" s="3">
        <v>1.01</v>
      </c>
    </row>
    <row r="23" spans="1:17" x14ac:dyDescent="0.25">
      <c r="A23" s="3">
        <v>301</v>
      </c>
      <c r="B23" s="46" t="s">
        <v>45</v>
      </c>
      <c r="C23" s="46"/>
      <c r="D23" s="46"/>
      <c r="E23" s="3">
        <v>100</v>
      </c>
      <c r="F23" s="3">
        <v>22.06</v>
      </c>
      <c r="G23" s="3">
        <v>18.23</v>
      </c>
      <c r="H23" s="3">
        <v>5.88</v>
      </c>
      <c r="I23" s="3">
        <v>276.25</v>
      </c>
      <c r="J23" s="3">
        <v>0.06</v>
      </c>
      <c r="K23" s="3">
        <v>0.03</v>
      </c>
      <c r="L23" s="3">
        <v>53.75</v>
      </c>
      <c r="M23" s="3"/>
      <c r="N23" s="3">
        <v>68.13</v>
      </c>
      <c r="O23" s="3">
        <v>166.13</v>
      </c>
      <c r="P23" s="3">
        <v>25.38</v>
      </c>
      <c r="Q23" s="3">
        <v>1.21</v>
      </c>
    </row>
    <row r="24" spans="1:17" x14ac:dyDescent="0.25">
      <c r="A24" s="3">
        <v>869</v>
      </c>
      <c r="B24" s="46" t="s">
        <v>46</v>
      </c>
      <c r="C24" s="46"/>
      <c r="D24" s="46"/>
      <c r="E24" s="3">
        <v>200</v>
      </c>
      <c r="F24" s="3">
        <v>0.04</v>
      </c>
      <c r="G24" s="3">
        <v>0.14000000000000001</v>
      </c>
      <c r="H24" s="3">
        <v>27.5</v>
      </c>
      <c r="I24" s="3">
        <v>110.8</v>
      </c>
      <c r="J24" s="3">
        <v>0.01</v>
      </c>
      <c r="K24" s="3">
        <v>1.83</v>
      </c>
      <c r="L24" s="3"/>
      <c r="M24" s="3"/>
      <c r="N24" s="3">
        <v>13.98</v>
      </c>
      <c r="O24" s="3">
        <v>9.06</v>
      </c>
      <c r="P24" s="3">
        <v>4.16</v>
      </c>
      <c r="Q24" s="3">
        <v>0.14000000000000001</v>
      </c>
    </row>
    <row r="25" spans="1:17" x14ac:dyDescent="0.25">
      <c r="A25" s="3">
        <v>43</v>
      </c>
      <c r="B25" s="46" t="s">
        <v>47</v>
      </c>
      <c r="C25" s="46"/>
      <c r="D25" s="46"/>
      <c r="E25" s="3">
        <v>60</v>
      </c>
      <c r="F25" s="3">
        <v>0.85</v>
      </c>
      <c r="G25" s="3">
        <v>3.05</v>
      </c>
      <c r="H25" s="3">
        <v>5.41</v>
      </c>
      <c r="I25" s="3">
        <v>52.54</v>
      </c>
      <c r="J25" s="3">
        <v>0.02</v>
      </c>
      <c r="K25" s="3">
        <v>19.47</v>
      </c>
      <c r="L25" s="3"/>
      <c r="M25" s="3"/>
      <c r="N25" s="3">
        <v>22.42</v>
      </c>
      <c r="O25" s="3">
        <v>16.57</v>
      </c>
      <c r="P25" s="3">
        <v>9.1</v>
      </c>
      <c r="Q25" s="3">
        <v>0.32</v>
      </c>
    </row>
    <row r="26" spans="1:17" x14ac:dyDescent="0.25">
      <c r="A26" s="3"/>
      <c r="B26" s="46" t="s">
        <v>37</v>
      </c>
      <c r="C26" s="46"/>
      <c r="D26" s="46"/>
      <c r="E26" s="3">
        <v>60</v>
      </c>
      <c r="F26" s="3">
        <v>4.62</v>
      </c>
      <c r="G26" s="3">
        <v>1.8</v>
      </c>
      <c r="H26" s="3">
        <v>29.88</v>
      </c>
      <c r="I26" s="3">
        <v>158</v>
      </c>
      <c r="J26" s="3">
        <v>0.06</v>
      </c>
      <c r="K26" s="3"/>
      <c r="L26" s="3"/>
      <c r="M26" s="3"/>
      <c r="N26" s="3">
        <v>7.4</v>
      </c>
      <c r="O26" s="3">
        <v>18.399999999999999</v>
      </c>
      <c r="P26" s="3">
        <v>12.8</v>
      </c>
      <c r="Q26" s="3">
        <v>28.02</v>
      </c>
    </row>
    <row r="27" spans="1:17" x14ac:dyDescent="0.25">
      <c r="A27" s="3"/>
      <c r="B27" s="46" t="s">
        <v>66</v>
      </c>
      <c r="C27" s="46"/>
      <c r="D27" s="46"/>
      <c r="E27" s="3">
        <v>200</v>
      </c>
      <c r="F27" s="3">
        <v>1.8</v>
      </c>
      <c r="G27" s="3">
        <v>0.4</v>
      </c>
      <c r="H27" s="3">
        <v>16.2</v>
      </c>
      <c r="I27" s="3">
        <v>86</v>
      </c>
      <c r="J27" s="3">
        <v>0.04</v>
      </c>
      <c r="K27" s="3">
        <v>60</v>
      </c>
      <c r="L27" s="3">
        <v>8</v>
      </c>
      <c r="M27" s="3">
        <v>0.2</v>
      </c>
      <c r="N27" s="3">
        <v>34</v>
      </c>
      <c r="O27" s="3">
        <v>23</v>
      </c>
      <c r="P27" s="3">
        <v>13</v>
      </c>
      <c r="Q27" s="3">
        <v>0.3</v>
      </c>
    </row>
    <row r="28" spans="1:17" x14ac:dyDescent="0.25">
      <c r="A28" s="3"/>
      <c r="B28" s="24" t="s">
        <v>29</v>
      </c>
      <c r="C28" s="25"/>
      <c r="D28" s="26"/>
      <c r="E28" s="4">
        <f t="shared" ref="E28:Q28" si="1">SUM(E22:E27)</f>
        <v>800</v>
      </c>
      <c r="F28" s="4">
        <f t="shared" si="1"/>
        <v>33.04</v>
      </c>
      <c r="G28" s="4">
        <f t="shared" si="1"/>
        <v>29.380000000000003</v>
      </c>
      <c r="H28" s="4">
        <f t="shared" si="1"/>
        <v>109.39999999999999</v>
      </c>
      <c r="I28" s="4">
        <f t="shared" si="1"/>
        <v>848.29</v>
      </c>
      <c r="J28" s="4">
        <f t="shared" si="1"/>
        <v>0.35</v>
      </c>
      <c r="K28" s="4">
        <f t="shared" si="1"/>
        <v>103.13</v>
      </c>
      <c r="L28" s="4">
        <f t="shared" si="1"/>
        <v>92.35</v>
      </c>
      <c r="M28" s="4">
        <f t="shared" si="1"/>
        <v>0.2</v>
      </c>
      <c r="N28" s="4">
        <f t="shared" si="1"/>
        <v>190.3</v>
      </c>
      <c r="O28" s="4">
        <f t="shared" si="1"/>
        <v>337.06999999999994</v>
      </c>
      <c r="P28" s="4">
        <f t="shared" si="1"/>
        <v>97.739999999999981</v>
      </c>
      <c r="Q28" s="4">
        <f t="shared" si="1"/>
        <v>31</v>
      </c>
    </row>
  </sheetData>
  <mergeCells count="35">
    <mergeCell ref="E4:Q4"/>
    <mergeCell ref="B28:D28"/>
    <mergeCell ref="N19:Q19"/>
    <mergeCell ref="A21:Q21"/>
    <mergeCell ref="B22:D22"/>
    <mergeCell ref="E19:E20"/>
    <mergeCell ref="F19:H19"/>
    <mergeCell ref="I19:I20"/>
    <mergeCell ref="J19:M19"/>
    <mergeCell ref="A19:A20"/>
    <mergeCell ref="B19:D20"/>
    <mergeCell ref="B23:D23"/>
    <mergeCell ref="B24:D24"/>
    <mergeCell ref="B25:D25"/>
    <mergeCell ref="B26:D26"/>
    <mergeCell ref="B27:D27"/>
    <mergeCell ref="N6:Q6"/>
    <mergeCell ref="A8:Q8"/>
    <mergeCell ref="B9:D9"/>
    <mergeCell ref="E6:E7"/>
    <mergeCell ref="F6:H6"/>
    <mergeCell ref="I6:I7"/>
    <mergeCell ref="J6:M6"/>
    <mergeCell ref="B14:D14"/>
    <mergeCell ref="B15:D15"/>
    <mergeCell ref="A1:D1"/>
    <mergeCell ref="A2:D2"/>
    <mergeCell ref="A3:D3"/>
    <mergeCell ref="A4:D4"/>
    <mergeCell ref="A6:A7"/>
    <mergeCell ref="B6:D7"/>
    <mergeCell ref="B10:D10"/>
    <mergeCell ref="B11:D11"/>
    <mergeCell ref="B12:D12"/>
    <mergeCell ref="B13:D13"/>
  </mergeCells>
  <pageMargins left="0.7" right="0.7" top="0.75" bottom="0.75" header="0.3" footer="0.3"/>
  <pageSetup paperSize="9" scale="84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opLeftCell="A7" workbookViewId="0">
      <selection activeCell="S15" sqref="S15"/>
    </sheetView>
  </sheetViews>
  <sheetFormatPr defaultRowHeight="15" x14ac:dyDescent="0.25"/>
  <sheetData>
    <row r="1" spans="1:17" x14ac:dyDescent="0.25">
      <c r="A1" s="22" t="s">
        <v>6</v>
      </c>
      <c r="B1" s="22"/>
      <c r="C1" s="22"/>
      <c r="D1" s="22"/>
    </row>
    <row r="2" spans="1:17" x14ac:dyDescent="0.25">
      <c r="A2" s="22" t="s">
        <v>7</v>
      </c>
      <c r="B2" s="22"/>
      <c r="C2" s="22"/>
      <c r="D2" s="22"/>
    </row>
    <row r="3" spans="1:17" x14ac:dyDescent="0.25">
      <c r="A3" s="23" t="s">
        <v>48</v>
      </c>
      <c r="B3" s="23"/>
      <c r="C3" s="23"/>
      <c r="D3" s="23"/>
    </row>
    <row r="4" spans="1:17" x14ac:dyDescent="0.25">
      <c r="A4" s="22" t="s">
        <v>91</v>
      </c>
      <c r="B4" s="22"/>
      <c r="C4" s="22"/>
      <c r="D4" s="22"/>
      <c r="E4" s="45" t="s">
        <v>83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x14ac:dyDescent="0.25">
      <c r="A6" s="49" t="s">
        <v>9</v>
      </c>
      <c r="B6" s="49" t="s">
        <v>30</v>
      </c>
      <c r="C6" s="49"/>
      <c r="D6" s="49"/>
      <c r="E6" s="50" t="s">
        <v>31</v>
      </c>
      <c r="F6" s="49" t="s">
        <v>32</v>
      </c>
      <c r="G6" s="49"/>
      <c r="H6" s="49"/>
      <c r="I6" s="49" t="s">
        <v>15</v>
      </c>
      <c r="J6" s="49" t="s">
        <v>25</v>
      </c>
      <c r="K6" s="49"/>
      <c r="L6" s="49"/>
      <c r="M6" s="49"/>
      <c r="N6" s="49" t="s">
        <v>24</v>
      </c>
      <c r="O6" s="49"/>
      <c r="P6" s="49"/>
      <c r="Q6" s="49"/>
    </row>
    <row r="7" spans="1:17" x14ac:dyDescent="0.25">
      <c r="A7" s="49"/>
      <c r="B7" s="49"/>
      <c r="C7" s="49"/>
      <c r="D7" s="49"/>
      <c r="E7" s="50"/>
      <c r="F7" s="5" t="s">
        <v>12</v>
      </c>
      <c r="G7" s="5" t="s">
        <v>13</v>
      </c>
      <c r="H7" s="5" t="s">
        <v>14</v>
      </c>
      <c r="I7" s="49"/>
      <c r="J7" s="5" t="s">
        <v>16</v>
      </c>
      <c r="K7" s="5" t="s">
        <v>17</v>
      </c>
      <c r="L7" s="5" t="s">
        <v>18</v>
      </c>
      <c r="M7" s="5" t="s">
        <v>19</v>
      </c>
      <c r="N7" s="5" t="s">
        <v>20</v>
      </c>
      <c r="O7" s="5" t="s">
        <v>21</v>
      </c>
      <c r="P7" s="5" t="s">
        <v>22</v>
      </c>
      <c r="Q7" s="5" t="s">
        <v>23</v>
      </c>
    </row>
    <row r="8" spans="1:17" x14ac:dyDescent="0.25">
      <c r="A8" s="36" t="s">
        <v>78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8"/>
    </row>
    <row r="9" spans="1:17" x14ac:dyDescent="0.25">
      <c r="A9" s="3"/>
      <c r="B9" s="54" t="s">
        <v>82</v>
      </c>
      <c r="C9" s="54"/>
      <c r="D9" s="54"/>
      <c r="E9" s="55">
        <v>200</v>
      </c>
      <c r="F9" s="55">
        <v>5.8</v>
      </c>
      <c r="G9" s="55">
        <v>6.4</v>
      </c>
      <c r="H9" s="55">
        <v>9.4</v>
      </c>
      <c r="I9" s="55">
        <v>120</v>
      </c>
      <c r="J9" s="55">
        <v>5.4</v>
      </c>
      <c r="K9" s="55">
        <v>2.8</v>
      </c>
      <c r="L9" s="55">
        <v>4.8</v>
      </c>
      <c r="M9" s="55">
        <v>0</v>
      </c>
      <c r="N9" s="55">
        <v>24</v>
      </c>
      <c r="O9" s="55">
        <v>8</v>
      </c>
      <c r="P9" s="55">
        <v>7</v>
      </c>
      <c r="Q9" s="55">
        <v>1.2</v>
      </c>
    </row>
    <row r="10" spans="1:17" x14ac:dyDescent="0.25">
      <c r="A10" s="3">
        <v>168</v>
      </c>
      <c r="B10" s="46" t="s">
        <v>93</v>
      </c>
      <c r="C10" s="46"/>
      <c r="D10" s="46"/>
      <c r="E10" s="3">
        <v>160</v>
      </c>
      <c r="F10" s="3">
        <v>2.3199999999999998</v>
      </c>
      <c r="G10" s="3">
        <v>3.96</v>
      </c>
      <c r="H10" s="3">
        <v>28.97</v>
      </c>
      <c r="I10" s="3">
        <v>161</v>
      </c>
      <c r="J10" s="3">
        <v>0.02</v>
      </c>
      <c r="K10" s="3"/>
      <c r="L10" s="3">
        <v>20</v>
      </c>
      <c r="M10" s="3"/>
      <c r="N10" s="3">
        <v>4.7</v>
      </c>
      <c r="O10" s="3">
        <v>50.6</v>
      </c>
      <c r="P10" s="3">
        <v>16.399999999999999</v>
      </c>
      <c r="Q10" s="3">
        <v>0.36</v>
      </c>
    </row>
    <row r="11" spans="1:17" x14ac:dyDescent="0.25">
      <c r="A11" s="3">
        <v>943</v>
      </c>
      <c r="B11" s="46" t="s">
        <v>38</v>
      </c>
      <c r="C11" s="46"/>
      <c r="D11" s="46"/>
      <c r="E11" s="3">
        <v>200</v>
      </c>
      <c r="F11" s="3">
        <v>0.2</v>
      </c>
      <c r="G11" s="3">
        <v>0</v>
      </c>
      <c r="H11" s="3">
        <v>14</v>
      </c>
      <c r="I11" s="3">
        <v>28</v>
      </c>
      <c r="J11" s="3"/>
      <c r="K11" s="3">
        <v>6</v>
      </c>
      <c r="L11" s="3"/>
      <c r="M11" s="3"/>
      <c r="N11" s="3">
        <v>6</v>
      </c>
      <c r="O11" s="3"/>
      <c r="P11" s="3"/>
      <c r="Q11" s="3">
        <v>0.4</v>
      </c>
    </row>
    <row r="12" spans="1:17" x14ac:dyDescent="0.25">
      <c r="A12" s="3"/>
      <c r="B12" s="46" t="s">
        <v>37</v>
      </c>
      <c r="C12" s="46"/>
      <c r="D12" s="46"/>
      <c r="E12" s="3">
        <v>60</v>
      </c>
      <c r="F12" s="3">
        <v>4.62</v>
      </c>
      <c r="G12" s="3">
        <v>1.8</v>
      </c>
      <c r="H12" s="3">
        <v>29.88</v>
      </c>
      <c r="I12" s="3">
        <v>158</v>
      </c>
      <c r="J12" s="3">
        <v>0.06</v>
      </c>
      <c r="K12" s="3"/>
      <c r="L12" s="3"/>
      <c r="M12" s="3"/>
      <c r="N12" s="3">
        <v>7.4</v>
      </c>
      <c r="O12" s="3">
        <v>18.399999999999999</v>
      </c>
      <c r="P12" s="3">
        <v>12.8</v>
      </c>
      <c r="Q12" s="3">
        <v>28.02</v>
      </c>
    </row>
    <row r="13" spans="1:17" x14ac:dyDescent="0.25">
      <c r="A13" s="3"/>
      <c r="B13" s="46" t="s">
        <v>87</v>
      </c>
      <c r="C13" s="46"/>
      <c r="D13" s="46"/>
      <c r="E13" s="3">
        <v>60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/>
      <c r="B14" s="46" t="s">
        <v>81</v>
      </c>
      <c r="C14" s="46"/>
      <c r="D14" s="46"/>
      <c r="E14" s="3">
        <v>200</v>
      </c>
      <c r="F14" s="3">
        <v>0.2</v>
      </c>
      <c r="G14" s="3">
        <v>0</v>
      </c>
      <c r="H14" s="3">
        <v>19</v>
      </c>
      <c r="I14" s="3">
        <v>80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</row>
    <row r="15" spans="1:17" x14ac:dyDescent="0.25">
      <c r="A15" s="3"/>
      <c r="B15" s="24" t="s">
        <v>29</v>
      </c>
      <c r="C15" s="25"/>
      <c r="D15" s="26"/>
      <c r="E15" s="4">
        <f t="shared" ref="E15:Q15" si="0">SUM(E9:E14)</f>
        <v>880</v>
      </c>
      <c r="F15" s="4">
        <f t="shared" si="0"/>
        <v>13.139999999999997</v>
      </c>
      <c r="G15" s="4">
        <f t="shared" si="0"/>
        <v>12.16</v>
      </c>
      <c r="H15" s="4">
        <f t="shared" si="0"/>
        <v>101.25</v>
      </c>
      <c r="I15" s="4">
        <f t="shared" si="0"/>
        <v>547</v>
      </c>
      <c r="J15" s="4">
        <f t="shared" si="0"/>
        <v>5.4799999999999995</v>
      </c>
      <c r="K15" s="4">
        <f t="shared" si="0"/>
        <v>8.8000000000000007</v>
      </c>
      <c r="L15" s="4">
        <f t="shared" si="0"/>
        <v>24.8</v>
      </c>
      <c r="M15" s="4">
        <f t="shared" si="0"/>
        <v>0</v>
      </c>
      <c r="N15" s="4">
        <f t="shared" si="0"/>
        <v>42.1</v>
      </c>
      <c r="O15" s="4">
        <f t="shared" si="0"/>
        <v>77</v>
      </c>
      <c r="P15" s="4">
        <f t="shared" si="0"/>
        <v>36.200000000000003</v>
      </c>
      <c r="Q15" s="4">
        <f t="shared" si="0"/>
        <v>29.98</v>
      </c>
    </row>
    <row r="19" spans="1:17" x14ac:dyDescent="0.25">
      <c r="A19" s="49" t="s">
        <v>9</v>
      </c>
      <c r="B19" s="49" t="s">
        <v>30</v>
      </c>
      <c r="C19" s="49"/>
      <c r="D19" s="49"/>
      <c r="E19" s="50" t="s">
        <v>31</v>
      </c>
      <c r="F19" s="49" t="s">
        <v>32</v>
      </c>
      <c r="G19" s="49"/>
      <c r="H19" s="49"/>
      <c r="I19" s="49" t="s">
        <v>15</v>
      </c>
      <c r="J19" s="49" t="s">
        <v>25</v>
      </c>
      <c r="K19" s="49"/>
      <c r="L19" s="49"/>
      <c r="M19" s="49"/>
      <c r="N19" s="49" t="s">
        <v>24</v>
      </c>
      <c r="O19" s="49"/>
      <c r="P19" s="49"/>
      <c r="Q19" s="49"/>
    </row>
    <row r="20" spans="1:17" x14ac:dyDescent="0.25">
      <c r="A20" s="49"/>
      <c r="B20" s="49"/>
      <c r="C20" s="49"/>
      <c r="D20" s="49"/>
      <c r="E20" s="50"/>
      <c r="F20" s="5" t="s">
        <v>12</v>
      </c>
      <c r="G20" s="5" t="s">
        <v>13</v>
      </c>
      <c r="H20" s="5" t="s">
        <v>14</v>
      </c>
      <c r="I20" s="49"/>
      <c r="J20" s="5" t="s">
        <v>16</v>
      </c>
      <c r="K20" s="5" t="s">
        <v>17</v>
      </c>
      <c r="L20" s="5" t="s">
        <v>18</v>
      </c>
      <c r="M20" s="5" t="s">
        <v>19</v>
      </c>
      <c r="N20" s="5" t="s">
        <v>20</v>
      </c>
      <c r="O20" s="5" t="s">
        <v>21</v>
      </c>
      <c r="P20" s="5" t="s">
        <v>22</v>
      </c>
      <c r="Q20" s="5" t="s">
        <v>23</v>
      </c>
    </row>
    <row r="21" spans="1:17" x14ac:dyDescent="0.25">
      <c r="A21" s="51" t="s">
        <v>33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3"/>
    </row>
    <row r="22" spans="1:17" x14ac:dyDescent="0.25">
      <c r="A22" s="3">
        <v>87</v>
      </c>
      <c r="B22" s="46" t="s">
        <v>70</v>
      </c>
      <c r="C22" s="46"/>
      <c r="D22" s="46"/>
      <c r="E22" s="3">
        <v>200</v>
      </c>
      <c r="F22" s="3">
        <v>1.45</v>
      </c>
      <c r="G22" s="3">
        <v>3.93</v>
      </c>
      <c r="H22" s="3">
        <v>100.2</v>
      </c>
      <c r="I22" s="3">
        <v>82</v>
      </c>
      <c r="J22" s="3">
        <v>0.4</v>
      </c>
      <c r="K22" s="3">
        <v>8.23</v>
      </c>
      <c r="L22" s="3"/>
      <c r="M22" s="3"/>
      <c r="N22" s="3">
        <v>35.5</v>
      </c>
      <c r="O22" s="3">
        <v>42.58</v>
      </c>
      <c r="P22" s="3">
        <v>21</v>
      </c>
      <c r="Q22" s="3">
        <v>0.95</v>
      </c>
    </row>
    <row r="23" spans="1:17" x14ac:dyDescent="0.25">
      <c r="A23" s="3">
        <v>307</v>
      </c>
      <c r="B23" s="46" t="s">
        <v>49</v>
      </c>
      <c r="C23" s="46"/>
      <c r="D23" s="46"/>
      <c r="E23" s="3">
        <v>80</v>
      </c>
      <c r="F23" s="3">
        <v>9.6999999999999993</v>
      </c>
      <c r="G23" s="3">
        <v>13.92</v>
      </c>
      <c r="H23" s="3">
        <v>7.89</v>
      </c>
      <c r="I23" s="3">
        <v>196</v>
      </c>
      <c r="J23" s="3">
        <v>0.04</v>
      </c>
      <c r="K23" s="3">
        <v>0.26</v>
      </c>
      <c r="L23" s="3">
        <v>64</v>
      </c>
      <c r="M23" s="3"/>
      <c r="N23" s="3">
        <v>56</v>
      </c>
      <c r="O23" s="3">
        <v>105.9</v>
      </c>
      <c r="P23" s="3">
        <v>15.4</v>
      </c>
      <c r="Q23" s="3">
        <v>1.01</v>
      </c>
    </row>
    <row r="24" spans="1:17" x14ac:dyDescent="0.25">
      <c r="A24" s="3">
        <v>679</v>
      </c>
      <c r="B24" s="46" t="s">
        <v>50</v>
      </c>
      <c r="C24" s="46"/>
      <c r="D24" s="46"/>
      <c r="E24" s="3">
        <v>150</v>
      </c>
      <c r="F24" s="3">
        <v>7.46</v>
      </c>
      <c r="G24" s="3">
        <v>5.61</v>
      </c>
      <c r="H24" s="3">
        <v>35.840000000000003</v>
      </c>
      <c r="I24" s="3">
        <v>230.45</v>
      </c>
      <c r="J24" s="3">
        <v>0.18</v>
      </c>
      <c r="K24" s="3"/>
      <c r="L24" s="3">
        <v>0.02</v>
      </c>
      <c r="M24" s="3"/>
      <c r="N24" s="3">
        <v>12.98</v>
      </c>
      <c r="O24" s="3">
        <v>208.5</v>
      </c>
      <c r="P24" s="3">
        <v>67.5</v>
      </c>
      <c r="Q24" s="3">
        <v>3.95</v>
      </c>
    </row>
    <row r="25" spans="1:17" x14ac:dyDescent="0.25">
      <c r="A25" s="3">
        <v>943</v>
      </c>
      <c r="B25" s="46" t="s">
        <v>38</v>
      </c>
      <c r="C25" s="46"/>
      <c r="D25" s="46"/>
      <c r="E25" s="3">
        <v>200</v>
      </c>
      <c r="F25" s="3">
        <v>0.2</v>
      </c>
      <c r="G25" s="3">
        <v>0</v>
      </c>
      <c r="H25" s="3">
        <v>14</v>
      </c>
      <c r="I25" s="3">
        <v>28</v>
      </c>
      <c r="J25" s="3"/>
      <c r="K25" s="3">
        <v>6</v>
      </c>
      <c r="L25" s="3"/>
      <c r="M25" s="3"/>
      <c r="N25" s="3">
        <v>6</v>
      </c>
      <c r="O25" s="3"/>
      <c r="P25" s="3"/>
      <c r="Q25" s="3">
        <v>0.4</v>
      </c>
    </row>
    <row r="26" spans="1:17" x14ac:dyDescent="0.25">
      <c r="A26" s="3"/>
      <c r="B26" s="46" t="s">
        <v>37</v>
      </c>
      <c r="C26" s="46"/>
      <c r="D26" s="46"/>
      <c r="E26" s="3">
        <v>60</v>
      </c>
      <c r="F26" s="3">
        <v>4.62</v>
      </c>
      <c r="G26" s="3">
        <v>1.8</v>
      </c>
      <c r="H26" s="3">
        <v>29.88</v>
      </c>
      <c r="I26" s="3">
        <v>158</v>
      </c>
      <c r="J26" s="3">
        <v>0.06</v>
      </c>
      <c r="K26" s="3"/>
      <c r="L26" s="3"/>
      <c r="M26" s="3"/>
      <c r="N26" s="3">
        <v>7.4</v>
      </c>
      <c r="O26" s="3">
        <v>18.399999999999999</v>
      </c>
      <c r="P26" s="3">
        <v>12.8</v>
      </c>
      <c r="Q26" s="3">
        <v>28.02</v>
      </c>
    </row>
    <row r="27" spans="1:17" x14ac:dyDescent="0.25">
      <c r="A27" s="3"/>
      <c r="B27" s="46"/>
      <c r="C27" s="46"/>
      <c r="D27" s="46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24" t="s">
        <v>29</v>
      </c>
      <c r="C28" s="25"/>
      <c r="D28" s="26"/>
      <c r="E28" s="4">
        <f t="shared" ref="E28:Q28" si="1">SUM(E22:E27)</f>
        <v>690</v>
      </c>
      <c r="F28" s="4">
        <f t="shared" si="1"/>
        <v>23.43</v>
      </c>
      <c r="G28" s="4">
        <f t="shared" si="1"/>
        <v>25.26</v>
      </c>
      <c r="H28" s="4">
        <f t="shared" si="1"/>
        <v>187.81</v>
      </c>
      <c r="I28" s="4">
        <f t="shared" si="1"/>
        <v>694.45</v>
      </c>
      <c r="J28" s="4">
        <f t="shared" si="1"/>
        <v>0.67999999999999994</v>
      </c>
      <c r="K28" s="4">
        <f t="shared" si="1"/>
        <v>14.49</v>
      </c>
      <c r="L28" s="4">
        <f t="shared" si="1"/>
        <v>64.02</v>
      </c>
      <c r="M28" s="4">
        <f t="shared" si="1"/>
        <v>0</v>
      </c>
      <c r="N28" s="4">
        <f t="shared" si="1"/>
        <v>117.88000000000001</v>
      </c>
      <c r="O28" s="4">
        <f t="shared" si="1"/>
        <v>375.38</v>
      </c>
      <c r="P28" s="4">
        <f t="shared" si="1"/>
        <v>116.7</v>
      </c>
      <c r="Q28" s="4">
        <f t="shared" si="1"/>
        <v>34.33</v>
      </c>
    </row>
  </sheetData>
  <mergeCells count="35">
    <mergeCell ref="B28:D28"/>
    <mergeCell ref="E6:E7"/>
    <mergeCell ref="F6:H6"/>
    <mergeCell ref="I6:I7"/>
    <mergeCell ref="A21:Q21"/>
    <mergeCell ref="B22:D22"/>
    <mergeCell ref="B23:D23"/>
    <mergeCell ref="B24:D24"/>
    <mergeCell ref="B25:D25"/>
    <mergeCell ref="B26:D26"/>
    <mergeCell ref="A19:A20"/>
    <mergeCell ref="B19:D20"/>
    <mergeCell ref="N19:Q19"/>
    <mergeCell ref="B14:D14"/>
    <mergeCell ref="B15:D15"/>
    <mergeCell ref="E19:E20"/>
    <mergeCell ref="B27:D27"/>
    <mergeCell ref="N6:Q6"/>
    <mergeCell ref="A8:Q8"/>
    <mergeCell ref="B9:D9"/>
    <mergeCell ref="J6:M6"/>
    <mergeCell ref="A6:A7"/>
    <mergeCell ref="B6:D7"/>
    <mergeCell ref="F19:H19"/>
    <mergeCell ref="I19:I20"/>
    <mergeCell ref="J19:M19"/>
    <mergeCell ref="B10:D10"/>
    <mergeCell ref="B11:D11"/>
    <mergeCell ref="B12:D12"/>
    <mergeCell ref="B13:D13"/>
    <mergeCell ref="E4:Q4"/>
    <mergeCell ref="A1:D1"/>
    <mergeCell ref="A2:D2"/>
    <mergeCell ref="A3:D3"/>
    <mergeCell ref="A4:D4"/>
  </mergeCells>
  <pageMargins left="0.7" right="0.7" top="0.75" bottom="0.75" header="0.3" footer="0.3"/>
  <pageSetup paperSize="9" scale="84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topLeftCell="A10" workbookViewId="0">
      <selection activeCell="T25" sqref="T25"/>
    </sheetView>
  </sheetViews>
  <sheetFormatPr defaultRowHeight="15" x14ac:dyDescent="0.25"/>
  <sheetData>
    <row r="1" spans="1:19" x14ac:dyDescent="0.25">
      <c r="A1" s="22" t="s">
        <v>6</v>
      </c>
      <c r="B1" s="22"/>
      <c r="C1" s="22"/>
      <c r="D1" s="22"/>
    </row>
    <row r="2" spans="1:19" x14ac:dyDescent="0.25">
      <c r="A2" s="22" t="s">
        <v>7</v>
      </c>
      <c r="B2" s="22"/>
      <c r="C2" s="22"/>
      <c r="D2" s="22"/>
    </row>
    <row r="3" spans="1:19" x14ac:dyDescent="0.25">
      <c r="A3" s="23" t="s">
        <v>51</v>
      </c>
      <c r="B3" s="23"/>
      <c r="C3" s="23"/>
      <c r="D3" s="23"/>
    </row>
    <row r="4" spans="1:19" x14ac:dyDescent="0.25">
      <c r="A4" s="22" t="s">
        <v>91</v>
      </c>
      <c r="B4" s="22"/>
      <c r="C4" s="22"/>
      <c r="D4" s="22"/>
      <c r="E4" s="45" t="s">
        <v>83</v>
      </c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6" spans="1:19" x14ac:dyDescent="0.25">
      <c r="A6" s="49" t="s">
        <v>9</v>
      </c>
      <c r="B6" s="49" t="s">
        <v>30</v>
      </c>
      <c r="C6" s="49"/>
      <c r="D6" s="49"/>
      <c r="E6" s="50" t="s">
        <v>31</v>
      </c>
      <c r="F6" s="49" t="s">
        <v>32</v>
      </c>
      <c r="G6" s="49"/>
      <c r="H6" s="49"/>
      <c r="I6" s="49" t="s">
        <v>15</v>
      </c>
      <c r="J6" s="49" t="s">
        <v>25</v>
      </c>
      <c r="K6" s="49"/>
      <c r="L6" s="49"/>
      <c r="M6" s="49"/>
      <c r="N6" s="49" t="s">
        <v>24</v>
      </c>
      <c r="O6" s="49"/>
      <c r="P6" s="49"/>
      <c r="Q6" s="49"/>
    </row>
    <row r="7" spans="1:19" x14ac:dyDescent="0.25">
      <c r="A7" s="49"/>
      <c r="B7" s="49"/>
      <c r="C7" s="49"/>
      <c r="D7" s="49"/>
      <c r="E7" s="50"/>
      <c r="F7" s="5" t="s">
        <v>12</v>
      </c>
      <c r="G7" s="5" t="s">
        <v>13</v>
      </c>
      <c r="H7" s="5" t="s">
        <v>14</v>
      </c>
      <c r="I7" s="49"/>
      <c r="J7" s="5" t="s">
        <v>16</v>
      </c>
      <c r="K7" s="5" t="s">
        <v>17</v>
      </c>
      <c r="L7" s="5" t="s">
        <v>18</v>
      </c>
      <c r="M7" s="5" t="s">
        <v>19</v>
      </c>
      <c r="N7" s="5" t="s">
        <v>20</v>
      </c>
      <c r="O7" s="5" t="s">
        <v>21</v>
      </c>
      <c r="P7" s="5" t="s">
        <v>22</v>
      </c>
      <c r="Q7" s="5" t="s">
        <v>23</v>
      </c>
    </row>
    <row r="8" spans="1:19" x14ac:dyDescent="0.25">
      <c r="A8" s="36" t="s">
        <v>78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8"/>
      <c r="S8" s="6"/>
    </row>
    <row r="9" spans="1:19" x14ac:dyDescent="0.25">
      <c r="A9" s="3"/>
      <c r="B9" s="54" t="s">
        <v>82</v>
      </c>
      <c r="C9" s="54"/>
      <c r="D9" s="54"/>
      <c r="E9" s="55">
        <v>200</v>
      </c>
      <c r="F9" s="55">
        <v>5.8</v>
      </c>
      <c r="G9" s="55">
        <v>6.4</v>
      </c>
      <c r="H9" s="55">
        <v>9.4</v>
      </c>
      <c r="I9" s="55">
        <v>120</v>
      </c>
      <c r="J9" s="55">
        <v>5.4</v>
      </c>
      <c r="K9" s="55">
        <v>2.8</v>
      </c>
      <c r="L9" s="55">
        <v>4.8</v>
      </c>
      <c r="M9" s="55">
        <v>0</v>
      </c>
      <c r="N9" s="55">
        <v>24</v>
      </c>
      <c r="O9" s="55">
        <v>8</v>
      </c>
      <c r="P9" s="55">
        <v>7</v>
      </c>
      <c r="Q9" s="55">
        <v>1.2</v>
      </c>
    </row>
    <row r="10" spans="1:19" x14ac:dyDescent="0.25">
      <c r="A10" s="3">
        <v>959</v>
      </c>
      <c r="B10" s="46" t="s">
        <v>73</v>
      </c>
      <c r="C10" s="46"/>
      <c r="D10" s="46"/>
      <c r="E10" s="3">
        <v>200</v>
      </c>
      <c r="F10" s="3">
        <v>3.52</v>
      </c>
      <c r="G10" s="3">
        <v>3.72</v>
      </c>
      <c r="H10" s="3">
        <v>25.49</v>
      </c>
      <c r="I10" s="3">
        <v>145.19999999999999</v>
      </c>
      <c r="J10" s="3">
        <v>0.04</v>
      </c>
      <c r="K10" s="3">
        <v>1.3</v>
      </c>
      <c r="L10" s="3">
        <v>0.01</v>
      </c>
      <c r="M10" s="3"/>
      <c r="N10" s="3">
        <v>122</v>
      </c>
      <c r="O10" s="3">
        <v>90</v>
      </c>
      <c r="P10" s="3">
        <v>14</v>
      </c>
      <c r="Q10" s="3">
        <v>0.56000000000000005</v>
      </c>
    </row>
    <row r="11" spans="1:19" x14ac:dyDescent="0.25">
      <c r="A11" s="3"/>
      <c r="B11" s="17" t="s">
        <v>98</v>
      </c>
      <c r="C11" s="18"/>
      <c r="D11" s="19"/>
      <c r="E11" s="3">
        <v>100</v>
      </c>
      <c r="F11" s="3">
        <v>9.42</v>
      </c>
      <c r="G11" s="3">
        <v>11.58</v>
      </c>
      <c r="H11" s="3">
        <v>56.38</v>
      </c>
      <c r="I11" s="3">
        <v>300</v>
      </c>
      <c r="J11" s="3">
        <v>0.4</v>
      </c>
      <c r="K11" s="3">
        <v>1.2</v>
      </c>
      <c r="L11" s="3">
        <v>5</v>
      </c>
      <c r="M11" s="3">
        <v>0.3</v>
      </c>
      <c r="N11" s="3">
        <v>86</v>
      </c>
      <c r="O11" s="3">
        <v>94</v>
      </c>
      <c r="P11" s="3">
        <v>24</v>
      </c>
      <c r="Q11" s="3">
        <v>2.9</v>
      </c>
    </row>
    <row r="12" spans="1:19" x14ac:dyDescent="0.25">
      <c r="A12" s="3">
        <v>42</v>
      </c>
      <c r="B12" s="46" t="s">
        <v>43</v>
      </c>
      <c r="C12" s="46"/>
      <c r="D12" s="46"/>
      <c r="E12" s="3">
        <v>30</v>
      </c>
      <c r="F12" s="3">
        <v>6.96</v>
      </c>
      <c r="G12" s="3">
        <v>8.86</v>
      </c>
      <c r="H12" s="3">
        <v>0</v>
      </c>
      <c r="I12" s="3">
        <v>109.2</v>
      </c>
      <c r="J12" s="3">
        <v>0.02</v>
      </c>
      <c r="K12" s="3">
        <v>0.22</v>
      </c>
      <c r="L12" s="3">
        <v>78</v>
      </c>
      <c r="M12" s="3"/>
      <c r="N12" s="3">
        <v>264</v>
      </c>
      <c r="O12" s="3">
        <v>150</v>
      </c>
      <c r="P12" s="3">
        <v>10.5</v>
      </c>
      <c r="Q12" s="3">
        <v>0.3</v>
      </c>
    </row>
    <row r="13" spans="1:19" x14ac:dyDescent="0.25">
      <c r="A13" s="3">
        <v>390</v>
      </c>
      <c r="B13" s="46" t="s">
        <v>92</v>
      </c>
      <c r="C13" s="46"/>
      <c r="D13" s="46"/>
      <c r="E13" s="3">
        <v>200</v>
      </c>
      <c r="F13" s="3">
        <v>6.24</v>
      </c>
      <c r="G13" s="3">
        <v>6.1</v>
      </c>
      <c r="H13" s="3">
        <v>19.7</v>
      </c>
      <c r="I13" s="3">
        <v>158.63999999999999</v>
      </c>
      <c r="J13" s="3">
        <v>0.08</v>
      </c>
      <c r="K13" s="3">
        <v>1.0900000000000001</v>
      </c>
      <c r="L13" s="3">
        <v>36.72</v>
      </c>
      <c r="M13" s="3"/>
      <c r="N13" s="3">
        <v>192.17</v>
      </c>
      <c r="O13" s="3">
        <v>156.05000000000001</v>
      </c>
      <c r="P13" s="3">
        <v>23.52</v>
      </c>
      <c r="Q13" s="3">
        <v>0.3</v>
      </c>
    </row>
    <row r="14" spans="1:19" x14ac:dyDescent="0.25">
      <c r="A14" s="3"/>
      <c r="B14" s="17" t="s">
        <v>95</v>
      </c>
      <c r="C14" s="18"/>
      <c r="D14" s="19"/>
      <c r="E14" s="3">
        <v>60</v>
      </c>
      <c r="F14" s="3">
        <v>10.5</v>
      </c>
      <c r="G14" s="3">
        <v>27.5</v>
      </c>
      <c r="H14" s="3">
        <v>51</v>
      </c>
      <c r="I14" s="3">
        <v>499</v>
      </c>
      <c r="J14" s="3"/>
      <c r="K14" s="3"/>
      <c r="L14" s="3"/>
      <c r="M14" s="3"/>
      <c r="N14" s="3"/>
      <c r="O14" s="3"/>
      <c r="P14" s="3"/>
      <c r="Q14" s="3"/>
    </row>
    <row r="15" spans="1:19" x14ac:dyDescent="0.25">
      <c r="A15" s="3"/>
      <c r="B15" s="17" t="s">
        <v>99</v>
      </c>
      <c r="C15" s="18"/>
      <c r="D15" s="19"/>
      <c r="E15" s="3">
        <v>200</v>
      </c>
      <c r="F15" s="3">
        <v>0.8</v>
      </c>
      <c r="G15" s="3">
        <v>0.8</v>
      </c>
      <c r="H15" s="3">
        <v>19.600000000000001</v>
      </c>
      <c r="I15" s="3">
        <v>94</v>
      </c>
      <c r="J15" s="3">
        <v>4</v>
      </c>
      <c r="K15" s="3">
        <v>22</v>
      </c>
      <c r="L15" s="3">
        <v>1.2</v>
      </c>
      <c r="M15" s="3">
        <v>2.6</v>
      </c>
      <c r="N15" s="3">
        <v>1.6</v>
      </c>
      <c r="O15" s="3">
        <v>4</v>
      </c>
      <c r="P15" s="3">
        <v>4.5999999999999996</v>
      </c>
      <c r="Q15" s="3">
        <v>24</v>
      </c>
    </row>
    <row r="16" spans="1:19" x14ac:dyDescent="0.25">
      <c r="A16" s="7"/>
      <c r="B16" s="42" t="s">
        <v>37</v>
      </c>
      <c r="C16" s="43"/>
      <c r="D16" s="44"/>
      <c r="E16" s="8">
        <v>60</v>
      </c>
      <c r="F16" s="8">
        <v>4.62</v>
      </c>
      <c r="G16" s="10">
        <v>1.8</v>
      </c>
      <c r="H16" s="8">
        <v>29.88</v>
      </c>
      <c r="I16" s="8">
        <v>158</v>
      </c>
      <c r="J16" s="8">
        <v>0.06</v>
      </c>
      <c r="K16" s="8"/>
      <c r="L16" s="8"/>
      <c r="M16" s="9"/>
      <c r="N16" s="9">
        <v>7.4</v>
      </c>
      <c r="O16" s="9">
        <v>18.399999999999999</v>
      </c>
      <c r="P16" s="9">
        <v>12.8</v>
      </c>
      <c r="Q16" s="9">
        <v>28.02</v>
      </c>
    </row>
    <row r="17" spans="1:17" x14ac:dyDescent="0.25">
      <c r="A17" s="3"/>
      <c r="B17" s="24" t="s">
        <v>29</v>
      </c>
      <c r="C17" s="25"/>
      <c r="D17" s="26"/>
      <c r="E17" s="4">
        <f t="shared" ref="E17:Q17" si="0">SUM(E9:E16)</f>
        <v>1050</v>
      </c>
      <c r="F17" s="4">
        <f t="shared" si="0"/>
        <v>47.86</v>
      </c>
      <c r="G17" s="4">
        <f t="shared" si="0"/>
        <v>66.759999999999991</v>
      </c>
      <c r="H17" s="4">
        <f t="shared" si="0"/>
        <v>211.45000000000002</v>
      </c>
      <c r="I17" s="4">
        <f t="shared" si="0"/>
        <v>1584.04</v>
      </c>
      <c r="J17" s="4">
        <f t="shared" si="0"/>
        <v>10.000000000000002</v>
      </c>
      <c r="K17" s="4">
        <f t="shared" si="0"/>
        <v>28.61</v>
      </c>
      <c r="L17" s="4">
        <f t="shared" si="0"/>
        <v>125.73</v>
      </c>
      <c r="M17" s="4">
        <f t="shared" si="0"/>
        <v>2.9</v>
      </c>
      <c r="N17" s="4">
        <f t="shared" si="0"/>
        <v>697.17</v>
      </c>
      <c r="O17" s="4">
        <f t="shared" si="0"/>
        <v>520.45000000000005</v>
      </c>
      <c r="P17" s="4">
        <f t="shared" si="0"/>
        <v>96.419999999999987</v>
      </c>
      <c r="Q17" s="4">
        <f t="shared" si="0"/>
        <v>57.28</v>
      </c>
    </row>
    <row r="21" spans="1:17" x14ac:dyDescent="0.25">
      <c r="A21" s="49" t="s">
        <v>9</v>
      </c>
      <c r="B21" s="49" t="s">
        <v>30</v>
      </c>
      <c r="C21" s="49"/>
      <c r="D21" s="49"/>
      <c r="E21" s="50" t="s">
        <v>31</v>
      </c>
      <c r="F21" s="49" t="s">
        <v>32</v>
      </c>
      <c r="G21" s="49"/>
      <c r="H21" s="49"/>
      <c r="I21" s="49" t="s">
        <v>15</v>
      </c>
      <c r="J21" s="49" t="s">
        <v>25</v>
      </c>
      <c r="K21" s="49"/>
      <c r="L21" s="49"/>
      <c r="M21" s="49"/>
      <c r="N21" s="49" t="s">
        <v>24</v>
      </c>
      <c r="O21" s="49"/>
      <c r="P21" s="49"/>
      <c r="Q21" s="49"/>
    </row>
    <row r="22" spans="1:17" x14ac:dyDescent="0.25">
      <c r="A22" s="49"/>
      <c r="B22" s="49"/>
      <c r="C22" s="49"/>
      <c r="D22" s="49"/>
      <c r="E22" s="50"/>
      <c r="F22" s="5" t="s">
        <v>12</v>
      </c>
      <c r="G22" s="5" t="s">
        <v>13</v>
      </c>
      <c r="H22" s="5" t="s">
        <v>14</v>
      </c>
      <c r="I22" s="49"/>
      <c r="J22" s="5" t="s">
        <v>16</v>
      </c>
      <c r="K22" s="5" t="s">
        <v>17</v>
      </c>
      <c r="L22" s="5" t="s">
        <v>18</v>
      </c>
      <c r="M22" s="5" t="s">
        <v>19</v>
      </c>
      <c r="N22" s="5" t="s">
        <v>20</v>
      </c>
      <c r="O22" s="5" t="s">
        <v>21</v>
      </c>
      <c r="P22" s="5" t="s">
        <v>22</v>
      </c>
      <c r="Q22" s="5" t="s">
        <v>23</v>
      </c>
    </row>
    <row r="23" spans="1:17" x14ac:dyDescent="0.25">
      <c r="A23" s="51" t="s">
        <v>33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3"/>
    </row>
    <row r="24" spans="1:17" x14ac:dyDescent="0.25">
      <c r="A24" s="3">
        <v>206</v>
      </c>
      <c r="B24" s="46" t="s">
        <v>52</v>
      </c>
      <c r="C24" s="46"/>
      <c r="D24" s="46"/>
      <c r="E24" s="3">
        <v>200</v>
      </c>
      <c r="F24" s="3">
        <v>4.3899999999999997</v>
      </c>
      <c r="G24" s="3">
        <v>4.22</v>
      </c>
      <c r="H24" s="3">
        <v>13.06</v>
      </c>
      <c r="I24" s="3">
        <v>107.8</v>
      </c>
      <c r="J24" s="3">
        <v>0.18</v>
      </c>
      <c r="K24" s="3">
        <v>4.6500000000000004</v>
      </c>
      <c r="L24" s="3"/>
      <c r="M24" s="3"/>
      <c r="N24" s="3">
        <v>30.46</v>
      </c>
      <c r="O24" s="3">
        <v>69.739999999999995</v>
      </c>
      <c r="P24" s="3">
        <v>28.24</v>
      </c>
      <c r="Q24" s="3">
        <v>1.62</v>
      </c>
    </row>
    <row r="25" spans="1:17" x14ac:dyDescent="0.25">
      <c r="A25" s="3">
        <v>245</v>
      </c>
      <c r="B25" s="46" t="s">
        <v>53</v>
      </c>
      <c r="C25" s="46"/>
      <c r="D25" s="46"/>
      <c r="E25" s="3">
        <v>100</v>
      </c>
      <c r="F25" s="3">
        <v>17.54</v>
      </c>
      <c r="G25" s="3">
        <v>2.38</v>
      </c>
      <c r="H25" s="3">
        <v>0.31</v>
      </c>
      <c r="I25" s="3">
        <v>92.5</v>
      </c>
      <c r="J25" s="3">
        <v>0.09</v>
      </c>
      <c r="K25" s="3">
        <v>0.15</v>
      </c>
      <c r="L25" s="3">
        <v>7.5</v>
      </c>
      <c r="M25" s="3"/>
      <c r="N25" s="3">
        <v>16.88</v>
      </c>
      <c r="O25" s="3">
        <v>172</v>
      </c>
      <c r="P25" s="3">
        <v>13</v>
      </c>
      <c r="Q25" s="3">
        <v>0.71</v>
      </c>
    </row>
    <row r="26" spans="1:17" x14ac:dyDescent="0.25">
      <c r="A26" s="3">
        <v>168</v>
      </c>
      <c r="B26" s="46" t="s">
        <v>54</v>
      </c>
      <c r="C26" s="46"/>
      <c r="D26" s="46"/>
      <c r="E26" s="3">
        <v>160</v>
      </c>
      <c r="F26" s="3">
        <v>2.3199999999999998</v>
      </c>
      <c r="G26" s="3">
        <v>3.96</v>
      </c>
      <c r="H26" s="3">
        <v>28.97</v>
      </c>
      <c r="I26" s="3">
        <v>161</v>
      </c>
      <c r="J26" s="3">
        <v>0.02</v>
      </c>
      <c r="K26" s="3"/>
      <c r="L26" s="3">
        <v>20</v>
      </c>
      <c r="M26" s="3"/>
      <c r="N26" s="3">
        <v>4.7</v>
      </c>
      <c r="O26" s="3">
        <v>50.6</v>
      </c>
      <c r="P26" s="3">
        <v>16.399999999999999</v>
      </c>
      <c r="Q26" s="3">
        <v>0.36</v>
      </c>
    </row>
    <row r="27" spans="1:17" x14ac:dyDescent="0.25">
      <c r="A27" s="3"/>
      <c r="B27" s="46" t="s">
        <v>81</v>
      </c>
      <c r="C27" s="46"/>
      <c r="D27" s="46"/>
      <c r="E27" s="3">
        <v>200</v>
      </c>
      <c r="F27" s="3">
        <v>0.2</v>
      </c>
      <c r="G27" s="3">
        <v>0</v>
      </c>
      <c r="H27" s="3">
        <v>19</v>
      </c>
      <c r="I27" s="3">
        <v>80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</row>
    <row r="28" spans="1:17" x14ac:dyDescent="0.25">
      <c r="A28" s="3"/>
      <c r="B28" s="46" t="s">
        <v>37</v>
      </c>
      <c r="C28" s="46"/>
      <c r="D28" s="46"/>
      <c r="E28" s="3">
        <v>60</v>
      </c>
      <c r="F28" s="3">
        <v>4.62</v>
      </c>
      <c r="G28" s="3">
        <v>1.8</v>
      </c>
      <c r="H28" s="3">
        <v>29.88</v>
      </c>
      <c r="I28" s="3">
        <v>158</v>
      </c>
      <c r="J28" s="3">
        <v>0.06</v>
      </c>
      <c r="K28" s="3"/>
      <c r="L28" s="3"/>
      <c r="M28" s="3"/>
      <c r="N28" s="3">
        <v>7.4</v>
      </c>
      <c r="O28" s="3">
        <v>18.399999999999999</v>
      </c>
      <c r="P28" s="3">
        <v>12.8</v>
      </c>
      <c r="Q28" s="3">
        <v>28.02</v>
      </c>
    </row>
    <row r="29" spans="1:17" x14ac:dyDescent="0.25">
      <c r="A29" s="3">
        <v>943</v>
      </c>
      <c r="B29" s="46" t="s">
        <v>38</v>
      </c>
      <c r="C29" s="46"/>
      <c r="D29" s="46"/>
      <c r="E29" s="3">
        <v>200</v>
      </c>
      <c r="F29" s="3">
        <v>0.2</v>
      </c>
      <c r="G29" s="3"/>
      <c r="H29" s="3">
        <v>14</v>
      </c>
      <c r="I29" s="3">
        <v>28</v>
      </c>
      <c r="J29" s="3"/>
      <c r="K29" s="3"/>
      <c r="L29" s="3"/>
      <c r="M29" s="3"/>
      <c r="N29" s="3">
        <v>6</v>
      </c>
      <c r="O29" s="3"/>
      <c r="P29" s="3"/>
      <c r="Q29" s="3">
        <v>0.4</v>
      </c>
    </row>
    <row r="30" spans="1:17" x14ac:dyDescent="0.25">
      <c r="A30" s="3"/>
      <c r="B30" s="24" t="s">
        <v>29</v>
      </c>
      <c r="C30" s="25"/>
      <c r="D30" s="26"/>
      <c r="E30" s="4">
        <f t="shared" ref="E30:Q30" si="1">SUM(E24:E29)</f>
        <v>920</v>
      </c>
      <c r="F30" s="4">
        <f t="shared" si="1"/>
        <v>29.27</v>
      </c>
      <c r="G30" s="4">
        <f t="shared" si="1"/>
        <v>12.36</v>
      </c>
      <c r="H30" s="4">
        <f t="shared" si="1"/>
        <v>105.22</v>
      </c>
      <c r="I30" s="4">
        <f t="shared" si="1"/>
        <v>627.29999999999995</v>
      </c>
      <c r="J30" s="4">
        <f t="shared" si="1"/>
        <v>0.35000000000000003</v>
      </c>
      <c r="K30" s="4">
        <f t="shared" si="1"/>
        <v>4.8000000000000007</v>
      </c>
      <c r="L30" s="4">
        <f t="shared" si="1"/>
        <v>27.5</v>
      </c>
      <c r="M30" s="4">
        <f t="shared" si="1"/>
        <v>0</v>
      </c>
      <c r="N30" s="4">
        <f t="shared" si="1"/>
        <v>65.44</v>
      </c>
      <c r="O30" s="4">
        <f t="shared" si="1"/>
        <v>310.74</v>
      </c>
      <c r="P30" s="4">
        <f t="shared" si="1"/>
        <v>70.44</v>
      </c>
      <c r="Q30" s="4">
        <f t="shared" si="1"/>
        <v>31.11</v>
      </c>
    </row>
  </sheetData>
  <mergeCells count="37">
    <mergeCell ref="B6:D7"/>
    <mergeCell ref="N6:Q6"/>
    <mergeCell ref="A21:A22"/>
    <mergeCell ref="B21:D22"/>
    <mergeCell ref="E21:E22"/>
    <mergeCell ref="B14:D14"/>
    <mergeCell ref="B15:D15"/>
    <mergeCell ref="B29:D29"/>
    <mergeCell ref="B30:D30"/>
    <mergeCell ref="A23:Q23"/>
    <mergeCell ref="B24:D24"/>
    <mergeCell ref="B25:D25"/>
    <mergeCell ref="B26:D26"/>
    <mergeCell ref="B27:D27"/>
    <mergeCell ref="B28:D28"/>
    <mergeCell ref="F21:H21"/>
    <mergeCell ref="I21:I22"/>
    <mergeCell ref="J21:M21"/>
    <mergeCell ref="N21:Q21"/>
    <mergeCell ref="B16:D16"/>
    <mergeCell ref="B17:D17"/>
    <mergeCell ref="B11:D11"/>
    <mergeCell ref="B12:D12"/>
    <mergeCell ref="B13:D13"/>
    <mergeCell ref="A1:D1"/>
    <mergeCell ref="A2:D2"/>
    <mergeCell ref="A3:D3"/>
    <mergeCell ref="A4:D4"/>
    <mergeCell ref="B10:D10"/>
    <mergeCell ref="A8:Q8"/>
    <mergeCell ref="B9:D9"/>
    <mergeCell ref="E6:E7"/>
    <mergeCell ref="F6:H6"/>
    <mergeCell ref="E4:Q4"/>
    <mergeCell ref="I6:I7"/>
    <mergeCell ref="J6:M6"/>
    <mergeCell ref="A6:A7"/>
  </mergeCells>
  <pageMargins left="0.7" right="0.7" top="0.75" bottom="0.75" header="0.3" footer="0.3"/>
  <pageSetup paperSize="9" scale="84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opLeftCell="A7" workbookViewId="0">
      <selection activeCell="B27" sqref="B27:Q27"/>
    </sheetView>
  </sheetViews>
  <sheetFormatPr defaultRowHeight="15" x14ac:dyDescent="0.25"/>
  <sheetData>
    <row r="1" spans="1:17" x14ac:dyDescent="0.25">
      <c r="A1" s="22" t="s">
        <v>55</v>
      </c>
      <c r="B1" s="22"/>
      <c r="C1" s="22"/>
      <c r="D1" s="22"/>
    </row>
    <row r="2" spans="1:17" x14ac:dyDescent="0.25">
      <c r="A2" s="22" t="s">
        <v>7</v>
      </c>
      <c r="B2" s="22"/>
      <c r="C2" s="22"/>
      <c r="D2" s="22"/>
    </row>
    <row r="3" spans="1:17" x14ac:dyDescent="0.25">
      <c r="A3" s="23" t="s">
        <v>8</v>
      </c>
      <c r="B3" s="23"/>
      <c r="C3" s="23"/>
      <c r="D3" s="23"/>
    </row>
    <row r="4" spans="1:17" x14ac:dyDescent="0.25">
      <c r="A4" s="22" t="s">
        <v>91</v>
      </c>
      <c r="B4" s="22"/>
      <c r="C4" s="22"/>
      <c r="D4" s="22"/>
      <c r="E4" s="45" t="s">
        <v>83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x14ac:dyDescent="0.25">
      <c r="A6" s="20" t="s">
        <v>9</v>
      </c>
      <c r="B6" s="28" t="s">
        <v>10</v>
      </c>
      <c r="C6" s="29"/>
      <c r="D6" s="30"/>
      <c r="E6" s="27" t="s">
        <v>58</v>
      </c>
      <c r="F6" s="39" t="s">
        <v>26</v>
      </c>
      <c r="G6" s="40"/>
      <c r="H6" s="41"/>
      <c r="I6" s="34" t="s">
        <v>15</v>
      </c>
      <c r="J6" s="39" t="s">
        <v>25</v>
      </c>
      <c r="K6" s="40"/>
      <c r="L6" s="40"/>
      <c r="M6" s="41"/>
      <c r="N6" s="39" t="s">
        <v>24</v>
      </c>
      <c r="O6" s="40"/>
      <c r="P6" s="40"/>
      <c r="Q6" s="41"/>
    </row>
    <row r="7" spans="1:17" x14ac:dyDescent="0.25">
      <c r="A7" s="21"/>
      <c r="B7" s="31"/>
      <c r="C7" s="32"/>
      <c r="D7" s="33"/>
      <c r="E7" s="27"/>
      <c r="F7" s="2" t="s">
        <v>12</v>
      </c>
      <c r="G7" s="2" t="s">
        <v>13</v>
      </c>
      <c r="H7" s="2" t="s">
        <v>14</v>
      </c>
      <c r="I7" s="35"/>
      <c r="J7" s="2" t="s">
        <v>16</v>
      </c>
      <c r="K7" s="2" t="s">
        <v>17</v>
      </c>
      <c r="L7" s="2" t="s">
        <v>18</v>
      </c>
      <c r="M7" s="2" t="s">
        <v>19</v>
      </c>
      <c r="N7" s="2" t="s">
        <v>20</v>
      </c>
      <c r="O7" s="2" t="s">
        <v>21</v>
      </c>
      <c r="P7" s="2" t="s">
        <v>22</v>
      </c>
      <c r="Q7" s="2" t="s">
        <v>23</v>
      </c>
    </row>
    <row r="8" spans="1:17" x14ac:dyDescent="0.25">
      <c r="A8" s="36" t="s">
        <v>78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8"/>
    </row>
    <row r="9" spans="1:17" x14ac:dyDescent="0.25">
      <c r="A9" s="3"/>
      <c r="B9" s="54" t="s">
        <v>82</v>
      </c>
      <c r="C9" s="54"/>
      <c r="D9" s="54"/>
      <c r="E9" s="55">
        <v>200</v>
      </c>
      <c r="F9" s="55">
        <v>5.8</v>
      </c>
      <c r="G9" s="55">
        <v>6.4</v>
      </c>
      <c r="H9" s="55">
        <v>9.4</v>
      </c>
      <c r="I9" s="55">
        <v>120</v>
      </c>
      <c r="J9" s="55">
        <v>5.4</v>
      </c>
      <c r="K9" s="55">
        <v>2.8</v>
      </c>
      <c r="L9" s="55">
        <v>4.8</v>
      </c>
      <c r="M9" s="55">
        <v>0</v>
      </c>
      <c r="N9" s="55">
        <v>24</v>
      </c>
      <c r="O9" s="55">
        <v>8</v>
      </c>
      <c r="P9" s="55">
        <v>7</v>
      </c>
      <c r="Q9" s="55">
        <v>1.2</v>
      </c>
    </row>
    <row r="10" spans="1:17" x14ac:dyDescent="0.25">
      <c r="A10" s="3">
        <v>168</v>
      </c>
      <c r="B10" s="46" t="s">
        <v>93</v>
      </c>
      <c r="C10" s="46"/>
      <c r="D10" s="46"/>
      <c r="E10" s="3">
        <v>160</v>
      </c>
      <c r="F10" s="3">
        <v>2.3199999999999998</v>
      </c>
      <c r="G10" s="3">
        <v>3.96</v>
      </c>
      <c r="H10" s="3">
        <v>28.97</v>
      </c>
      <c r="I10" s="3">
        <v>161</v>
      </c>
      <c r="J10" s="3">
        <v>0.02</v>
      </c>
      <c r="K10" s="3"/>
      <c r="L10" s="3">
        <v>20</v>
      </c>
      <c r="M10" s="3"/>
      <c r="N10" s="3">
        <v>4.7</v>
      </c>
      <c r="O10" s="3">
        <v>50.6</v>
      </c>
      <c r="P10" s="3">
        <v>16.399999999999999</v>
      </c>
      <c r="Q10" s="3">
        <v>0.36</v>
      </c>
    </row>
    <row r="11" spans="1:17" x14ac:dyDescent="0.25">
      <c r="A11" s="3">
        <v>943</v>
      </c>
      <c r="B11" s="46" t="s">
        <v>38</v>
      </c>
      <c r="C11" s="46"/>
      <c r="D11" s="46"/>
      <c r="E11" s="3">
        <v>200</v>
      </c>
      <c r="F11" s="3">
        <v>0.2</v>
      </c>
      <c r="G11" s="3"/>
      <c r="H11" s="3">
        <v>14</v>
      </c>
      <c r="I11" s="3">
        <v>28</v>
      </c>
      <c r="J11" s="3"/>
      <c r="K11" s="3"/>
      <c r="L11" s="3"/>
      <c r="M11" s="3"/>
      <c r="N11" s="3">
        <v>6</v>
      </c>
      <c r="O11" s="3"/>
      <c r="P11" s="3"/>
      <c r="Q11" s="3">
        <v>0.4</v>
      </c>
    </row>
    <row r="12" spans="1:17" x14ac:dyDescent="0.25">
      <c r="A12" s="3"/>
      <c r="B12" s="46" t="s">
        <v>37</v>
      </c>
      <c r="C12" s="46"/>
      <c r="D12" s="46"/>
      <c r="E12" s="3">
        <v>60</v>
      </c>
      <c r="F12" s="3">
        <v>4.62</v>
      </c>
      <c r="G12" s="3">
        <v>1.8</v>
      </c>
      <c r="H12" s="3">
        <v>29.88</v>
      </c>
      <c r="I12" s="3">
        <v>158</v>
      </c>
      <c r="J12" s="3">
        <v>0.06</v>
      </c>
      <c r="K12" s="3"/>
      <c r="L12" s="3"/>
      <c r="M12" s="3"/>
      <c r="N12" s="3">
        <v>7.4</v>
      </c>
      <c r="O12" s="3">
        <v>18.399999999999999</v>
      </c>
      <c r="P12" s="3">
        <v>12.8</v>
      </c>
      <c r="Q12" s="3">
        <v>28.02</v>
      </c>
    </row>
    <row r="13" spans="1:17" x14ac:dyDescent="0.25">
      <c r="A13" s="3"/>
      <c r="B13" s="46" t="s">
        <v>88</v>
      </c>
      <c r="C13" s="46"/>
      <c r="D13" s="46"/>
      <c r="E13" s="3">
        <v>100</v>
      </c>
      <c r="F13" s="3">
        <v>9.42</v>
      </c>
      <c r="G13" s="3">
        <v>11.58</v>
      </c>
      <c r="H13" s="3">
        <v>56.38</v>
      </c>
      <c r="I13" s="3">
        <v>300</v>
      </c>
      <c r="J13" s="3">
        <v>0.4</v>
      </c>
      <c r="K13" s="3">
        <v>1.2</v>
      </c>
      <c r="L13" s="3">
        <v>5</v>
      </c>
      <c r="M13" s="3">
        <v>0.3</v>
      </c>
      <c r="N13" s="3">
        <v>86</v>
      </c>
      <c r="O13" s="3">
        <v>94</v>
      </c>
      <c r="P13" s="3">
        <v>24</v>
      </c>
      <c r="Q13" s="3">
        <v>2.9</v>
      </c>
    </row>
    <row r="14" spans="1:17" x14ac:dyDescent="0.25">
      <c r="A14" s="3"/>
      <c r="B14" s="17" t="s">
        <v>79</v>
      </c>
      <c r="C14" s="18"/>
      <c r="D14" s="19"/>
      <c r="E14" s="3">
        <v>200</v>
      </c>
      <c r="F14" s="3">
        <v>0.8</v>
      </c>
      <c r="G14" s="3">
        <v>0.8</v>
      </c>
      <c r="H14" s="3">
        <v>19.600000000000001</v>
      </c>
      <c r="I14" s="3">
        <v>94</v>
      </c>
      <c r="J14" s="3">
        <v>4</v>
      </c>
      <c r="K14" s="3">
        <v>22</v>
      </c>
      <c r="L14" s="3">
        <v>1.2</v>
      </c>
      <c r="M14" s="3">
        <v>2.6</v>
      </c>
      <c r="N14" s="3">
        <v>1.6</v>
      </c>
      <c r="O14" s="3">
        <v>4</v>
      </c>
      <c r="P14" s="3">
        <v>4.5999999999999996</v>
      </c>
      <c r="Q14" s="3">
        <v>24</v>
      </c>
    </row>
    <row r="15" spans="1:17" x14ac:dyDescent="0.25">
      <c r="A15" s="3"/>
      <c r="B15" s="46"/>
      <c r="C15" s="46"/>
      <c r="D15" s="46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/>
      <c r="B16" s="24" t="s">
        <v>29</v>
      </c>
      <c r="C16" s="25"/>
      <c r="D16" s="26"/>
      <c r="E16" s="4">
        <f t="shared" ref="E16:Q16" si="0">SUM(E9:E15)</f>
        <v>920</v>
      </c>
      <c r="F16" s="4">
        <f t="shared" si="0"/>
        <v>23.16</v>
      </c>
      <c r="G16" s="4">
        <f t="shared" si="0"/>
        <v>24.540000000000003</v>
      </c>
      <c r="H16" s="4">
        <f t="shared" si="0"/>
        <v>158.22999999999999</v>
      </c>
      <c r="I16" s="4">
        <f t="shared" si="0"/>
        <v>861</v>
      </c>
      <c r="J16" s="4">
        <f t="shared" si="0"/>
        <v>9.879999999999999</v>
      </c>
      <c r="K16" s="4">
        <f t="shared" si="0"/>
        <v>26</v>
      </c>
      <c r="L16" s="4">
        <f t="shared" si="0"/>
        <v>31</v>
      </c>
      <c r="M16" s="4">
        <f t="shared" si="0"/>
        <v>2.9</v>
      </c>
      <c r="N16" s="4">
        <f t="shared" si="0"/>
        <v>129.69999999999999</v>
      </c>
      <c r="O16" s="4">
        <f t="shared" si="0"/>
        <v>175</v>
      </c>
      <c r="P16" s="4">
        <f t="shared" si="0"/>
        <v>64.8</v>
      </c>
      <c r="Q16" s="4">
        <f t="shared" si="0"/>
        <v>56.88</v>
      </c>
    </row>
    <row r="20" spans="1:17" x14ac:dyDescent="0.25">
      <c r="A20" s="49" t="s">
        <v>9</v>
      </c>
      <c r="B20" s="49" t="s">
        <v>30</v>
      </c>
      <c r="C20" s="49"/>
      <c r="D20" s="49"/>
      <c r="E20" s="50" t="s">
        <v>58</v>
      </c>
      <c r="F20" s="49" t="s">
        <v>32</v>
      </c>
      <c r="G20" s="49"/>
      <c r="H20" s="49"/>
      <c r="I20" s="49" t="s">
        <v>15</v>
      </c>
      <c r="J20" s="49" t="s">
        <v>25</v>
      </c>
      <c r="K20" s="49"/>
      <c r="L20" s="49"/>
      <c r="M20" s="49"/>
      <c r="N20" s="49" t="s">
        <v>24</v>
      </c>
      <c r="O20" s="49"/>
      <c r="P20" s="49"/>
      <c r="Q20" s="49"/>
    </row>
    <row r="21" spans="1:17" x14ac:dyDescent="0.25">
      <c r="A21" s="49"/>
      <c r="B21" s="49"/>
      <c r="C21" s="49"/>
      <c r="D21" s="49"/>
      <c r="E21" s="50"/>
      <c r="F21" s="5" t="s">
        <v>12</v>
      </c>
      <c r="G21" s="5" t="s">
        <v>13</v>
      </c>
      <c r="H21" s="5" t="s">
        <v>14</v>
      </c>
      <c r="I21" s="49"/>
      <c r="J21" s="5" t="s">
        <v>16</v>
      </c>
      <c r="K21" s="5" t="s">
        <v>17</v>
      </c>
      <c r="L21" s="5" t="s">
        <v>18</v>
      </c>
      <c r="M21" s="5" t="s">
        <v>19</v>
      </c>
      <c r="N21" s="5" t="s">
        <v>20</v>
      </c>
      <c r="O21" s="5" t="s">
        <v>21</v>
      </c>
      <c r="P21" s="5" t="s">
        <v>22</v>
      </c>
      <c r="Q21" s="5" t="s">
        <v>23</v>
      </c>
    </row>
    <row r="22" spans="1:17" x14ac:dyDescent="0.25">
      <c r="A22" s="48" t="s">
        <v>33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x14ac:dyDescent="0.25">
      <c r="A23" s="3">
        <v>679</v>
      </c>
      <c r="B23" s="46" t="s">
        <v>56</v>
      </c>
      <c r="C23" s="46"/>
      <c r="D23" s="46"/>
      <c r="E23" s="3">
        <v>150</v>
      </c>
      <c r="F23" s="3">
        <v>4.79</v>
      </c>
      <c r="G23" s="3">
        <v>4.26</v>
      </c>
      <c r="H23" s="3">
        <v>30.83</v>
      </c>
      <c r="I23" s="3">
        <v>187.02</v>
      </c>
      <c r="J23" s="3">
        <v>0.09</v>
      </c>
      <c r="K23" s="3"/>
      <c r="L23" s="3">
        <v>0.02</v>
      </c>
      <c r="M23" s="3"/>
      <c r="N23" s="3">
        <v>39.14</v>
      </c>
      <c r="O23" s="3">
        <v>168</v>
      </c>
      <c r="P23" s="3">
        <v>0.02</v>
      </c>
      <c r="Q23" s="3">
        <v>0.83</v>
      </c>
    </row>
    <row r="24" spans="1:17" x14ac:dyDescent="0.25">
      <c r="A24" s="3">
        <v>536</v>
      </c>
      <c r="B24" s="46" t="s">
        <v>57</v>
      </c>
      <c r="C24" s="46"/>
      <c r="D24" s="46"/>
      <c r="E24" s="3">
        <v>80</v>
      </c>
      <c r="F24" s="3">
        <v>8.32</v>
      </c>
      <c r="G24" s="3">
        <v>16</v>
      </c>
      <c r="H24" s="3">
        <v>16.96</v>
      </c>
      <c r="I24" s="3">
        <v>179.2</v>
      </c>
      <c r="J24" s="3">
        <v>0.03</v>
      </c>
      <c r="K24" s="3"/>
      <c r="L24" s="3"/>
      <c r="M24" s="3"/>
      <c r="N24" s="3">
        <v>19.2</v>
      </c>
      <c r="O24" s="3">
        <v>127.2</v>
      </c>
      <c r="P24" s="3">
        <v>16</v>
      </c>
      <c r="Q24" s="3">
        <v>1.44</v>
      </c>
    </row>
    <row r="25" spans="1:17" x14ac:dyDescent="0.25">
      <c r="A25" s="3">
        <v>869</v>
      </c>
      <c r="B25" s="46" t="s">
        <v>46</v>
      </c>
      <c r="C25" s="46"/>
      <c r="D25" s="46"/>
      <c r="E25" s="3">
        <v>200</v>
      </c>
      <c r="F25" s="3">
        <v>0.04</v>
      </c>
      <c r="G25" s="3">
        <v>0.14000000000000001</v>
      </c>
      <c r="H25" s="3">
        <v>27.5</v>
      </c>
      <c r="I25" s="3">
        <v>110.8</v>
      </c>
      <c r="J25" s="3">
        <v>0.01</v>
      </c>
      <c r="K25" s="3">
        <v>1.83</v>
      </c>
      <c r="L25" s="3"/>
      <c r="M25" s="3"/>
      <c r="N25" s="3">
        <v>13.98</v>
      </c>
      <c r="O25" s="3">
        <v>9.06</v>
      </c>
      <c r="P25" s="3">
        <v>4.16</v>
      </c>
      <c r="Q25" s="3">
        <v>0.14000000000000001</v>
      </c>
    </row>
    <row r="26" spans="1:17" x14ac:dyDescent="0.25">
      <c r="A26" s="3"/>
      <c r="B26" s="46" t="s">
        <v>37</v>
      </c>
      <c r="C26" s="46"/>
      <c r="D26" s="46"/>
      <c r="E26" s="3">
        <v>60</v>
      </c>
      <c r="F26" s="3">
        <v>4.62</v>
      </c>
      <c r="G26" s="3">
        <v>1.8</v>
      </c>
      <c r="H26" s="3">
        <v>29.88</v>
      </c>
      <c r="I26" s="3">
        <v>158</v>
      </c>
      <c r="J26" s="3">
        <v>0.06</v>
      </c>
      <c r="K26" s="3"/>
      <c r="L26" s="3"/>
      <c r="M26" s="3"/>
      <c r="N26" s="3">
        <v>7.4</v>
      </c>
      <c r="O26" s="3">
        <v>18.399999999999999</v>
      </c>
      <c r="P26" s="3">
        <v>12.8</v>
      </c>
      <c r="Q26" s="3">
        <v>28.02</v>
      </c>
    </row>
    <row r="27" spans="1:17" x14ac:dyDescent="0.25">
      <c r="A27" s="3"/>
      <c r="B27" s="46" t="s">
        <v>80</v>
      </c>
      <c r="C27" s="46"/>
      <c r="D27" s="46"/>
      <c r="E27" s="3">
        <v>60</v>
      </c>
      <c r="F27" s="3">
        <v>0.59</v>
      </c>
      <c r="G27" s="3">
        <v>3.69</v>
      </c>
      <c r="H27" s="3">
        <v>2.2400000000000002</v>
      </c>
      <c r="I27" s="3">
        <v>44.52</v>
      </c>
      <c r="J27" s="3">
        <v>3.0000000000000001E-3</v>
      </c>
      <c r="K27" s="3">
        <v>10.06</v>
      </c>
      <c r="L27" s="3">
        <v>0</v>
      </c>
      <c r="M27" s="3"/>
      <c r="N27" s="3">
        <v>11.21</v>
      </c>
      <c r="O27" s="3">
        <v>20.77</v>
      </c>
      <c r="P27" s="3">
        <v>9.76</v>
      </c>
      <c r="Q27" s="3">
        <v>0.44</v>
      </c>
    </row>
    <row r="28" spans="1:17" x14ac:dyDescent="0.25">
      <c r="A28" s="3"/>
      <c r="B28" s="46"/>
      <c r="C28" s="46"/>
      <c r="D28" s="46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/>
      <c r="B29" s="24" t="s">
        <v>29</v>
      </c>
      <c r="C29" s="25"/>
      <c r="D29" s="26"/>
      <c r="E29" s="4">
        <f t="shared" ref="E29:Q29" si="1">SUM(E23:E28)</f>
        <v>550</v>
      </c>
      <c r="F29" s="4">
        <f t="shared" si="1"/>
        <v>18.36</v>
      </c>
      <c r="G29" s="4">
        <f t="shared" si="1"/>
        <v>25.89</v>
      </c>
      <c r="H29" s="4">
        <f t="shared" si="1"/>
        <v>107.40999999999998</v>
      </c>
      <c r="I29" s="4">
        <f t="shared" si="1"/>
        <v>679.54</v>
      </c>
      <c r="J29" s="4">
        <f t="shared" si="1"/>
        <v>0.193</v>
      </c>
      <c r="K29" s="4">
        <f t="shared" si="1"/>
        <v>11.89</v>
      </c>
      <c r="L29" s="4">
        <f t="shared" si="1"/>
        <v>0.02</v>
      </c>
      <c r="M29" s="4">
        <f t="shared" si="1"/>
        <v>0</v>
      </c>
      <c r="N29" s="4">
        <f t="shared" si="1"/>
        <v>90.93</v>
      </c>
      <c r="O29" s="4">
        <f t="shared" si="1"/>
        <v>343.42999999999995</v>
      </c>
      <c r="P29" s="4">
        <f t="shared" si="1"/>
        <v>42.74</v>
      </c>
      <c r="Q29" s="4">
        <f t="shared" si="1"/>
        <v>30.87</v>
      </c>
    </row>
  </sheetData>
  <mergeCells count="36">
    <mergeCell ref="B26:D26"/>
    <mergeCell ref="B27:D27"/>
    <mergeCell ref="B28:D28"/>
    <mergeCell ref="B29:D29"/>
    <mergeCell ref="J20:M20"/>
    <mergeCell ref="N20:Q20"/>
    <mergeCell ref="A22:Q22"/>
    <mergeCell ref="B23:D23"/>
    <mergeCell ref="B24:D24"/>
    <mergeCell ref="B25:D25"/>
    <mergeCell ref="I20:I21"/>
    <mergeCell ref="A20:A21"/>
    <mergeCell ref="B20:D21"/>
    <mergeCell ref="E20:E21"/>
    <mergeCell ref="F20:H20"/>
    <mergeCell ref="B16:D16"/>
    <mergeCell ref="N6:Q6"/>
    <mergeCell ref="A8:Q8"/>
    <mergeCell ref="A1:D1"/>
    <mergeCell ref="A2:D2"/>
    <mergeCell ref="A3:D3"/>
    <mergeCell ref="A4:D4"/>
    <mergeCell ref="A6:A7"/>
    <mergeCell ref="B6:D7"/>
    <mergeCell ref="E4:Q4"/>
    <mergeCell ref="E6:E7"/>
    <mergeCell ref="F6:H6"/>
    <mergeCell ref="I6:I7"/>
    <mergeCell ref="J6:M6"/>
    <mergeCell ref="B9:D9"/>
    <mergeCell ref="B13:D13"/>
    <mergeCell ref="B10:D10"/>
    <mergeCell ref="B11:D11"/>
    <mergeCell ref="B12:D12"/>
    <mergeCell ref="B14:D14"/>
    <mergeCell ref="B15:D15"/>
  </mergeCells>
  <pageMargins left="0.7" right="0.7" top="0.75" bottom="0.75" header="0.3" footer="0.3"/>
  <pageSetup paperSize="9" scale="84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opLeftCell="A10" workbookViewId="0">
      <selection activeCell="A27" sqref="A27:Q27"/>
    </sheetView>
  </sheetViews>
  <sheetFormatPr defaultRowHeight="15" x14ac:dyDescent="0.25"/>
  <sheetData>
    <row r="1" spans="1:17" x14ac:dyDescent="0.25">
      <c r="A1" s="22" t="s">
        <v>55</v>
      </c>
      <c r="B1" s="22"/>
      <c r="C1" s="22"/>
      <c r="D1" s="22"/>
    </row>
    <row r="2" spans="1:17" x14ac:dyDescent="0.25">
      <c r="A2" s="22" t="s">
        <v>7</v>
      </c>
      <c r="B2" s="22"/>
      <c r="C2" s="22"/>
      <c r="D2" s="22"/>
    </row>
    <row r="3" spans="1:17" x14ac:dyDescent="0.25">
      <c r="A3" s="23" t="s">
        <v>41</v>
      </c>
      <c r="B3" s="23"/>
      <c r="C3" s="23"/>
      <c r="D3" s="23"/>
    </row>
    <row r="4" spans="1:17" x14ac:dyDescent="0.25">
      <c r="A4" s="22" t="s">
        <v>91</v>
      </c>
      <c r="B4" s="22"/>
      <c r="C4" s="22"/>
      <c r="D4" s="22"/>
      <c r="E4" s="45" t="s">
        <v>83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x14ac:dyDescent="0.25">
      <c r="A6" s="20" t="s">
        <v>9</v>
      </c>
      <c r="B6" s="28" t="s">
        <v>10</v>
      </c>
      <c r="C6" s="29"/>
      <c r="D6" s="30"/>
      <c r="E6" s="27" t="s">
        <v>58</v>
      </c>
      <c r="F6" s="39" t="s">
        <v>26</v>
      </c>
      <c r="G6" s="40"/>
      <c r="H6" s="41"/>
      <c r="I6" s="34" t="s">
        <v>15</v>
      </c>
      <c r="J6" s="39" t="s">
        <v>25</v>
      </c>
      <c r="K6" s="40"/>
      <c r="L6" s="40"/>
      <c r="M6" s="41"/>
      <c r="N6" s="39" t="s">
        <v>24</v>
      </c>
      <c r="O6" s="40"/>
      <c r="P6" s="40"/>
      <c r="Q6" s="41"/>
    </row>
    <row r="7" spans="1:17" x14ac:dyDescent="0.25">
      <c r="A7" s="21"/>
      <c r="B7" s="31"/>
      <c r="C7" s="32"/>
      <c r="D7" s="33"/>
      <c r="E7" s="27"/>
      <c r="F7" s="2" t="s">
        <v>12</v>
      </c>
      <c r="G7" s="2" t="s">
        <v>13</v>
      </c>
      <c r="H7" s="2" t="s">
        <v>14</v>
      </c>
      <c r="I7" s="35"/>
      <c r="J7" s="2" t="s">
        <v>16</v>
      </c>
      <c r="K7" s="2" t="s">
        <v>17</v>
      </c>
      <c r="L7" s="2" t="s">
        <v>18</v>
      </c>
      <c r="M7" s="2" t="s">
        <v>19</v>
      </c>
      <c r="N7" s="2" t="s">
        <v>20</v>
      </c>
      <c r="O7" s="2" t="s">
        <v>21</v>
      </c>
      <c r="P7" s="2" t="s">
        <v>22</v>
      </c>
      <c r="Q7" s="2" t="s">
        <v>23</v>
      </c>
    </row>
    <row r="8" spans="1:17" x14ac:dyDescent="0.25">
      <c r="A8" s="36" t="s">
        <v>78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8"/>
    </row>
    <row r="9" spans="1:17" x14ac:dyDescent="0.25">
      <c r="A9" s="3"/>
      <c r="B9" s="54" t="s">
        <v>82</v>
      </c>
      <c r="C9" s="54"/>
      <c r="D9" s="54"/>
      <c r="E9" s="55">
        <v>200</v>
      </c>
      <c r="F9" s="55">
        <v>5.8</v>
      </c>
      <c r="G9" s="55">
        <v>6.4</v>
      </c>
      <c r="H9" s="55">
        <v>9.4</v>
      </c>
      <c r="I9" s="55">
        <v>120</v>
      </c>
      <c r="J9" s="55">
        <v>5.4</v>
      </c>
      <c r="K9" s="55">
        <v>2.8</v>
      </c>
      <c r="L9" s="55">
        <v>4.8</v>
      </c>
      <c r="M9" s="55">
        <v>0</v>
      </c>
      <c r="N9" s="55">
        <v>24</v>
      </c>
      <c r="O9" s="55">
        <v>8</v>
      </c>
      <c r="P9" s="55">
        <v>7</v>
      </c>
      <c r="Q9" s="55">
        <v>1.2</v>
      </c>
    </row>
    <row r="10" spans="1:17" x14ac:dyDescent="0.25">
      <c r="A10" s="3">
        <v>390</v>
      </c>
      <c r="B10" s="46" t="s">
        <v>92</v>
      </c>
      <c r="C10" s="46"/>
      <c r="D10" s="46"/>
      <c r="E10" s="3">
        <v>200</v>
      </c>
      <c r="F10" s="3">
        <v>6.24</v>
      </c>
      <c r="G10" s="3">
        <v>6.1</v>
      </c>
      <c r="H10" s="3">
        <v>19.7</v>
      </c>
      <c r="I10" s="3">
        <v>158.63999999999999</v>
      </c>
      <c r="J10" s="3">
        <v>0.08</v>
      </c>
      <c r="K10" s="3">
        <v>1.0900000000000001</v>
      </c>
      <c r="L10" s="3">
        <v>36.72</v>
      </c>
      <c r="M10" s="3"/>
      <c r="N10" s="3">
        <v>192.17</v>
      </c>
      <c r="O10" s="3">
        <v>156.05000000000001</v>
      </c>
      <c r="P10" s="3">
        <v>23.52</v>
      </c>
      <c r="Q10" s="3">
        <v>0.3</v>
      </c>
    </row>
    <row r="11" spans="1:17" x14ac:dyDescent="0.25">
      <c r="A11" s="3">
        <v>42</v>
      </c>
      <c r="B11" s="46" t="s">
        <v>43</v>
      </c>
      <c r="C11" s="46"/>
      <c r="D11" s="46"/>
      <c r="E11" s="3">
        <v>30</v>
      </c>
      <c r="F11" s="3">
        <v>6.96</v>
      </c>
      <c r="G11" s="3">
        <v>8.86</v>
      </c>
      <c r="H11" s="3">
        <v>0</v>
      </c>
      <c r="I11" s="3">
        <v>109.2</v>
      </c>
      <c r="J11" s="3">
        <v>0.02</v>
      </c>
      <c r="K11" s="3">
        <v>0.22</v>
      </c>
      <c r="L11" s="3">
        <v>78</v>
      </c>
      <c r="M11" s="3"/>
      <c r="N11" s="3">
        <v>264</v>
      </c>
      <c r="O11" s="3">
        <v>150</v>
      </c>
      <c r="P11" s="3">
        <v>10.5</v>
      </c>
      <c r="Q11" s="3">
        <v>0.3</v>
      </c>
    </row>
    <row r="12" spans="1:17" x14ac:dyDescent="0.25">
      <c r="A12" s="3">
        <v>943</v>
      </c>
      <c r="B12" s="46" t="s">
        <v>38</v>
      </c>
      <c r="C12" s="46"/>
      <c r="D12" s="46"/>
      <c r="E12" s="3">
        <v>200</v>
      </c>
      <c r="F12" s="3">
        <v>0.2</v>
      </c>
      <c r="G12" s="3"/>
      <c r="H12" s="3">
        <v>14</v>
      </c>
      <c r="I12" s="3">
        <v>28</v>
      </c>
      <c r="J12" s="3"/>
      <c r="K12" s="3"/>
      <c r="L12" s="3"/>
      <c r="M12" s="3"/>
      <c r="N12" s="3">
        <v>6</v>
      </c>
      <c r="O12" s="3"/>
      <c r="P12" s="3"/>
      <c r="Q12" s="3">
        <v>0.4</v>
      </c>
    </row>
    <row r="13" spans="1:17" x14ac:dyDescent="0.25">
      <c r="A13" s="3"/>
      <c r="B13" s="46" t="s">
        <v>37</v>
      </c>
      <c r="C13" s="46"/>
      <c r="D13" s="46"/>
      <c r="E13" s="3">
        <v>60</v>
      </c>
      <c r="F13" s="3">
        <v>4.62</v>
      </c>
      <c r="G13" s="3">
        <v>1.8</v>
      </c>
      <c r="H13" s="3">
        <v>29.88</v>
      </c>
      <c r="I13" s="3">
        <v>158</v>
      </c>
      <c r="J13" s="3">
        <v>0.06</v>
      </c>
      <c r="K13" s="3"/>
      <c r="L13" s="3"/>
      <c r="M13" s="3"/>
      <c r="N13" s="3">
        <v>7.4</v>
      </c>
      <c r="O13" s="3">
        <v>18.399999999999999</v>
      </c>
      <c r="P13" s="3">
        <v>12.8</v>
      </c>
      <c r="Q13" s="3">
        <v>28.02</v>
      </c>
    </row>
    <row r="14" spans="1:17" x14ac:dyDescent="0.25">
      <c r="A14" s="3">
        <v>41</v>
      </c>
      <c r="B14" s="17" t="s">
        <v>97</v>
      </c>
      <c r="C14" s="18"/>
      <c r="D14" s="19"/>
      <c r="E14" s="3">
        <v>20</v>
      </c>
      <c r="F14" s="3">
        <v>0</v>
      </c>
      <c r="G14" s="3">
        <v>16.399999999999999</v>
      </c>
      <c r="H14" s="3">
        <v>0.2</v>
      </c>
      <c r="I14" s="3">
        <v>150</v>
      </c>
      <c r="J14" s="3"/>
      <c r="K14" s="3"/>
      <c r="L14" s="3">
        <v>118</v>
      </c>
      <c r="M14" s="3"/>
      <c r="N14" s="3">
        <v>2</v>
      </c>
      <c r="O14" s="3">
        <v>4</v>
      </c>
      <c r="P14" s="3"/>
      <c r="Q14" s="3"/>
    </row>
    <row r="15" spans="1:17" x14ac:dyDescent="0.25">
      <c r="A15" s="3"/>
      <c r="B15" s="24" t="s">
        <v>29</v>
      </c>
      <c r="C15" s="25"/>
      <c r="D15" s="26"/>
      <c r="E15" s="4">
        <f t="shared" ref="E15:Q15" si="0">SUM(E9:E14)</f>
        <v>710</v>
      </c>
      <c r="F15" s="4">
        <f t="shared" si="0"/>
        <v>23.82</v>
      </c>
      <c r="G15" s="4">
        <f t="shared" si="0"/>
        <v>39.56</v>
      </c>
      <c r="H15" s="4">
        <f t="shared" si="0"/>
        <v>73.180000000000007</v>
      </c>
      <c r="I15" s="4">
        <f t="shared" si="0"/>
        <v>723.83999999999992</v>
      </c>
      <c r="J15" s="4">
        <f t="shared" si="0"/>
        <v>5.56</v>
      </c>
      <c r="K15" s="4">
        <f t="shared" si="0"/>
        <v>4.1099999999999994</v>
      </c>
      <c r="L15" s="4">
        <f t="shared" si="0"/>
        <v>237.51999999999998</v>
      </c>
      <c r="M15" s="4">
        <f t="shared" si="0"/>
        <v>0</v>
      </c>
      <c r="N15" s="4">
        <f t="shared" si="0"/>
        <v>495.56999999999994</v>
      </c>
      <c r="O15" s="4">
        <f t="shared" si="0"/>
        <v>336.45</v>
      </c>
      <c r="P15" s="4">
        <f t="shared" si="0"/>
        <v>53.819999999999993</v>
      </c>
      <c r="Q15" s="4">
        <f t="shared" si="0"/>
        <v>30.22</v>
      </c>
    </row>
    <row r="19" spans="1:17" x14ac:dyDescent="0.25">
      <c r="A19" s="49" t="s">
        <v>9</v>
      </c>
      <c r="B19" s="49" t="s">
        <v>30</v>
      </c>
      <c r="C19" s="49"/>
      <c r="D19" s="49"/>
      <c r="E19" s="50" t="s">
        <v>58</v>
      </c>
      <c r="F19" s="49" t="s">
        <v>32</v>
      </c>
      <c r="G19" s="49"/>
      <c r="H19" s="49"/>
      <c r="I19" s="49" t="s">
        <v>15</v>
      </c>
      <c r="J19" s="49" t="s">
        <v>25</v>
      </c>
      <c r="K19" s="49"/>
      <c r="L19" s="49"/>
      <c r="M19" s="49"/>
      <c r="N19" s="49" t="s">
        <v>24</v>
      </c>
      <c r="O19" s="49"/>
      <c r="P19" s="49"/>
      <c r="Q19" s="49"/>
    </row>
    <row r="20" spans="1:17" x14ac:dyDescent="0.25">
      <c r="A20" s="49"/>
      <c r="B20" s="49"/>
      <c r="C20" s="49"/>
      <c r="D20" s="49"/>
      <c r="E20" s="50"/>
      <c r="F20" s="5" t="s">
        <v>12</v>
      </c>
      <c r="G20" s="5" t="s">
        <v>13</v>
      </c>
      <c r="H20" s="5" t="s">
        <v>14</v>
      </c>
      <c r="I20" s="49"/>
      <c r="J20" s="5" t="s">
        <v>16</v>
      </c>
      <c r="K20" s="5" t="s">
        <v>17</v>
      </c>
      <c r="L20" s="5" t="s">
        <v>18</v>
      </c>
      <c r="M20" s="5" t="s">
        <v>19</v>
      </c>
      <c r="N20" s="5" t="s">
        <v>20</v>
      </c>
      <c r="O20" s="5" t="s">
        <v>21</v>
      </c>
      <c r="P20" s="5" t="s">
        <v>22</v>
      </c>
      <c r="Q20" s="5" t="s">
        <v>23</v>
      </c>
    </row>
    <row r="21" spans="1:17" x14ac:dyDescent="0.25">
      <c r="A21" s="48" t="s">
        <v>33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1:17" x14ac:dyDescent="0.25">
      <c r="A22" s="3">
        <v>436</v>
      </c>
      <c r="B22" s="46" t="s">
        <v>59</v>
      </c>
      <c r="C22" s="46"/>
      <c r="D22" s="46"/>
      <c r="E22" s="3" t="s">
        <v>60</v>
      </c>
      <c r="F22" s="3">
        <v>17.21</v>
      </c>
      <c r="G22" s="3">
        <v>4.67</v>
      </c>
      <c r="H22" s="3">
        <v>13.72</v>
      </c>
      <c r="I22" s="3">
        <v>165.63</v>
      </c>
      <c r="J22" s="3">
        <v>0.13</v>
      </c>
      <c r="K22" s="3">
        <v>5.61</v>
      </c>
      <c r="L22" s="3">
        <v>15</v>
      </c>
      <c r="M22" s="3"/>
      <c r="N22" s="3">
        <v>19.440000000000001</v>
      </c>
      <c r="O22" s="3">
        <v>210.63</v>
      </c>
      <c r="P22" s="3">
        <v>41.06</v>
      </c>
      <c r="Q22" s="3">
        <v>2.52</v>
      </c>
    </row>
    <row r="23" spans="1:17" x14ac:dyDescent="0.25">
      <c r="A23" s="3">
        <v>33</v>
      </c>
      <c r="B23" s="46" t="s">
        <v>61</v>
      </c>
      <c r="C23" s="46"/>
      <c r="D23" s="46"/>
      <c r="E23" s="3">
        <v>100</v>
      </c>
      <c r="F23" s="3">
        <v>1.43</v>
      </c>
      <c r="G23" s="3">
        <v>6.09</v>
      </c>
      <c r="H23" s="3">
        <v>8.36</v>
      </c>
      <c r="I23" s="3">
        <v>93.9</v>
      </c>
      <c r="J23" s="3">
        <v>0.2</v>
      </c>
      <c r="K23" s="3">
        <v>9.5</v>
      </c>
      <c r="L23" s="3"/>
      <c r="M23" s="3"/>
      <c r="N23" s="3">
        <v>35.15</v>
      </c>
      <c r="O23" s="3">
        <v>40.97</v>
      </c>
      <c r="P23" s="3">
        <v>20.9</v>
      </c>
      <c r="Q23" s="3">
        <v>1.33</v>
      </c>
    </row>
    <row r="24" spans="1:17" x14ac:dyDescent="0.25">
      <c r="A24" s="3"/>
      <c r="B24" s="46" t="s">
        <v>27</v>
      </c>
      <c r="C24" s="46"/>
      <c r="D24" s="46"/>
      <c r="E24" s="3">
        <v>100</v>
      </c>
      <c r="F24" s="3">
        <v>6.1</v>
      </c>
      <c r="G24" s="3">
        <v>18.8</v>
      </c>
      <c r="H24" s="3">
        <v>68.099999999999994</v>
      </c>
      <c r="I24" s="3">
        <v>467</v>
      </c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>
        <v>868</v>
      </c>
      <c r="B25" s="46" t="s">
        <v>36</v>
      </c>
      <c r="C25" s="46"/>
      <c r="D25" s="46"/>
      <c r="E25" s="3">
        <v>200</v>
      </c>
      <c r="F25" s="3">
        <v>0.04</v>
      </c>
      <c r="G25" s="3">
        <v>0</v>
      </c>
      <c r="H25" s="3">
        <v>24.76</v>
      </c>
      <c r="I25" s="3">
        <v>94.2</v>
      </c>
      <c r="J25" s="3">
        <v>0.01</v>
      </c>
      <c r="K25" s="3">
        <v>1.08</v>
      </c>
      <c r="L25" s="3">
        <v>0</v>
      </c>
      <c r="M25" s="3"/>
      <c r="N25" s="3">
        <v>6.4</v>
      </c>
      <c r="O25" s="3">
        <v>3.6</v>
      </c>
      <c r="P25" s="3">
        <v>0</v>
      </c>
      <c r="Q25" s="3">
        <v>0.18</v>
      </c>
    </row>
    <row r="26" spans="1:17" x14ac:dyDescent="0.25">
      <c r="A26" s="3"/>
      <c r="B26" s="46" t="s">
        <v>37</v>
      </c>
      <c r="C26" s="46"/>
      <c r="D26" s="46"/>
      <c r="E26" s="3">
        <v>60</v>
      </c>
      <c r="F26" s="3">
        <v>4.62</v>
      </c>
      <c r="G26" s="3">
        <v>1.8</v>
      </c>
      <c r="H26" s="3">
        <v>29.88</v>
      </c>
      <c r="I26" s="3">
        <v>158</v>
      </c>
      <c r="J26" s="3">
        <v>0.06</v>
      </c>
      <c r="K26" s="3"/>
      <c r="L26" s="3"/>
      <c r="M26" s="3"/>
      <c r="N26" s="3">
        <v>7.4</v>
      </c>
      <c r="O26" s="3">
        <v>18.399999999999999</v>
      </c>
      <c r="P26" s="3">
        <v>12.8</v>
      </c>
      <c r="Q26" s="3">
        <v>28.02</v>
      </c>
    </row>
    <row r="27" spans="1:17" x14ac:dyDescent="0.25">
      <c r="A27" s="3"/>
      <c r="B27" s="46" t="s">
        <v>74</v>
      </c>
      <c r="C27" s="46"/>
      <c r="D27" s="46"/>
      <c r="E27" s="3">
        <v>200</v>
      </c>
      <c r="F27" s="3">
        <v>8.4</v>
      </c>
      <c r="G27" s="3">
        <v>3.6</v>
      </c>
      <c r="H27" s="3">
        <v>9.6</v>
      </c>
      <c r="I27" s="3">
        <v>104</v>
      </c>
      <c r="J27" s="3">
        <v>0.06</v>
      </c>
      <c r="K27" s="3">
        <v>1.2</v>
      </c>
      <c r="L27" s="3">
        <v>20</v>
      </c>
      <c r="M27" s="3"/>
      <c r="N27" s="3">
        <v>248</v>
      </c>
      <c r="O27" s="3">
        <v>190</v>
      </c>
      <c r="P27" s="3">
        <v>30</v>
      </c>
      <c r="Q27" s="3">
        <v>0.2</v>
      </c>
    </row>
    <row r="28" spans="1:17" x14ac:dyDescent="0.25">
      <c r="A28" s="3"/>
      <c r="B28" s="24" t="s">
        <v>29</v>
      </c>
      <c r="C28" s="25"/>
      <c r="D28" s="26"/>
      <c r="E28" s="4">
        <f t="shared" ref="E28:Q28" si="1">SUM(E22:E27)</f>
        <v>660</v>
      </c>
      <c r="F28" s="4">
        <f t="shared" si="1"/>
        <v>37.800000000000004</v>
      </c>
      <c r="G28" s="4">
        <f t="shared" si="1"/>
        <v>34.96</v>
      </c>
      <c r="H28" s="4">
        <f t="shared" si="1"/>
        <v>154.41999999999999</v>
      </c>
      <c r="I28" s="4">
        <f t="shared" si="1"/>
        <v>1082.73</v>
      </c>
      <c r="J28" s="4">
        <f t="shared" si="1"/>
        <v>0.46</v>
      </c>
      <c r="K28" s="4">
        <f t="shared" si="1"/>
        <v>17.389999999999997</v>
      </c>
      <c r="L28" s="4">
        <f t="shared" si="1"/>
        <v>35</v>
      </c>
      <c r="M28" s="4">
        <f t="shared" si="1"/>
        <v>0</v>
      </c>
      <c r="N28" s="4">
        <f t="shared" si="1"/>
        <v>316.39</v>
      </c>
      <c r="O28" s="4">
        <f t="shared" si="1"/>
        <v>463.59999999999997</v>
      </c>
      <c r="P28" s="4">
        <f t="shared" si="1"/>
        <v>104.76</v>
      </c>
      <c r="Q28" s="4">
        <f t="shared" si="1"/>
        <v>32.25</v>
      </c>
    </row>
  </sheetData>
  <mergeCells count="35">
    <mergeCell ref="B26:D26"/>
    <mergeCell ref="B27:D27"/>
    <mergeCell ref="B28:D28"/>
    <mergeCell ref="J19:M19"/>
    <mergeCell ref="N19:Q19"/>
    <mergeCell ref="A21:Q21"/>
    <mergeCell ref="B22:D22"/>
    <mergeCell ref="B23:D23"/>
    <mergeCell ref="B24:D24"/>
    <mergeCell ref="B25:D25"/>
    <mergeCell ref="I19:I20"/>
    <mergeCell ref="A19:A20"/>
    <mergeCell ref="B19:D20"/>
    <mergeCell ref="E19:E20"/>
    <mergeCell ref="F19:H19"/>
    <mergeCell ref="B15:D15"/>
    <mergeCell ref="N6:Q6"/>
    <mergeCell ref="A8:Q8"/>
    <mergeCell ref="A1:D1"/>
    <mergeCell ref="A2:D2"/>
    <mergeCell ref="A3:D3"/>
    <mergeCell ref="A4:D4"/>
    <mergeCell ref="A6:A7"/>
    <mergeCell ref="B6:D7"/>
    <mergeCell ref="E4:Q4"/>
    <mergeCell ref="E6:E7"/>
    <mergeCell ref="F6:H6"/>
    <mergeCell ref="I6:I7"/>
    <mergeCell ref="J6:M6"/>
    <mergeCell ref="B9:D9"/>
    <mergeCell ref="B10:D10"/>
    <mergeCell ref="B11:D11"/>
    <mergeCell ref="B12:D12"/>
    <mergeCell ref="B13:D13"/>
    <mergeCell ref="B14:D14"/>
  </mergeCells>
  <pageMargins left="0.7" right="0.7" top="0.75" bottom="0.75" header="0.3" footer="0.3"/>
  <pageSetup paperSize="9" scale="84" fitToHeight="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opLeftCell="A7" workbookViewId="0">
      <selection activeCell="A26" sqref="A26:Q26"/>
    </sheetView>
  </sheetViews>
  <sheetFormatPr defaultRowHeight="15" x14ac:dyDescent="0.25"/>
  <sheetData>
    <row r="1" spans="1:17" x14ac:dyDescent="0.25">
      <c r="A1" s="22" t="s">
        <v>55</v>
      </c>
      <c r="B1" s="22"/>
      <c r="C1" s="22"/>
      <c r="D1" s="22"/>
    </row>
    <row r="2" spans="1:17" x14ac:dyDescent="0.25">
      <c r="A2" s="22" t="s">
        <v>7</v>
      </c>
      <c r="B2" s="22"/>
      <c r="C2" s="22"/>
      <c r="D2" s="22"/>
    </row>
    <row r="3" spans="1:17" x14ac:dyDescent="0.25">
      <c r="A3" s="23" t="s">
        <v>42</v>
      </c>
      <c r="B3" s="23"/>
      <c r="C3" s="23"/>
      <c r="D3" s="23"/>
    </row>
    <row r="4" spans="1:17" x14ac:dyDescent="0.25">
      <c r="A4" s="22" t="s">
        <v>91</v>
      </c>
      <c r="B4" s="22"/>
      <c r="C4" s="22"/>
      <c r="D4" s="22"/>
      <c r="E4" s="45" t="s">
        <v>83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x14ac:dyDescent="0.25">
      <c r="A6" s="20" t="s">
        <v>9</v>
      </c>
      <c r="B6" s="28" t="s">
        <v>10</v>
      </c>
      <c r="C6" s="29"/>
      <c r="D6" s="30"/>
      <c r="E6" s="27" t="s">
        <v>58</v>
      </c>
      <c r="F6" s="39" t="s">
        <v>26</v>
      </c>
      <c r="G6" s="40"/>
      <c r="H6" s="41"/>
      <c r="I6" s="34" t="s">
        <v>15</v>
      </c>
      <c r="J6" s="39" t="s">
        <v>25</v>
      </c>
      <c r="K6" s="40"/>
      <c r="L6" s="40"/>
      <c r="M6" s="41"/>
      <c r="N6" s="39" t="s">
        <v>24</v>
      </c>
      <c r="O6" s="40"/>
      <c r="P6" s="40"/>
      <c r="Q6" s="41"/>
    </row>
    <row r="7" spans="1:17" x14ac:dyDescent="0.25">
      <c r="A7" s="21"/>
      <c r="B7" s="31"/>
      <c r="C7" s="32"/>
      <c r="D7" s="33"/>
      <c r="E7" s="27"/>
      <c r="F7" s="2" t="s">
        <v>12</v>
      </c>
      <c r="G7" s="2" t="s">
        <v>13</v>
      </c>
      <c r="H7" s="2" t="s">
        <v>14</v>
      </c>
      <c r="I7" s="35"/>
      <c r="J7" s="2" t="s">
        <v>16</v>
      </c>
      <c r="K7" s="2" t="s">
        <v>17</v>
      </c>
      <c r="L7" s="2" t="s">
        <v>18</v>
      </c>
      <c r="M7" s="2" t="s">
        <v>19</v>
      </c>
      <c r="N7" s="2" t="s">
        <v>20</v>
      </c>
      <c r="O7" s="2" t="s">
        <v>21</v>
      </c>
      <c r="P7" s="2" t="s">
        <v>22</v>
      </c>
      <c r="Q7" s="2" t="s">
        <v>23</v>
      </c>
    </row>
    <row r="8" spans="1:17" x14ac:dyDescent="0.25">
      <c r="A8" s="36" t="s">
        <v>78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8"/>
    </row>
    <row r="9" spans="1:17" x14ac:dyDescent="0.25">
      <c r="A9" s="3"/>
      <c r="B9" s="54" t="s">
        <v>82</v>
      </c>
      <c r="C9" s="54"/>
      <c r="D9" s="54"/>
      <c r="E9" s="55">
        <v>200</v>
      </c>
      <c r="F9" s="55">
        <v>5.8</v>
      </c>
      <c r="G9" s="55">
        <v>6.4</v>
      </c>
      <c r="H9" s="55">
        <v>9.4</v>
      </c>
      <c r="I9" s="55">
        <v>120</v>
      </c>
      <c r="J9" s="55">
        <v>5.4</v>
      </c>
      <c r="K9" s="55">
        <v>2.8</v>
      </c>
      <c r="L9" s="55">
        <v>4.8</v>
      </c>
      <c r="M9" s="55">
        <v>0</v>
      </c>
      <c r="N9" s="55">
        <v>24</v>
      </c>
      <c r="O9" s="55">
        <v>8</v>
      </c>
      <c r="P9" s="55">
        <v>7</v>
      </c>
      <c r="Q9" s="55">
        <v>1.2</v>
      </c>
    </row>
    <row r="10" spans="1:17" x14ac:dyDescent="0.25">
      <c r="A10" s="3">
        <v>679</v>
      </c>
      <c r="B10" s="17" t="s">
        <v>94</v>
      </c>
      <c r="C10" s="18"/>
      <c r="D10" s="19"/>
      <c r="E10" s="3">
        <v>180</v>
      </c>
      <c r="F10" s="3">
        <v>7.92</v>
      </c>
      <c r="G10" s="3">
        <v>6.86</v>
      </c>
      <c r="H10" s="3">
        <v>45.45</v>
      </c>
      <c r="I10" s="3">
        <v>275.39999999999998</v>
      </c>
      <c r="J10" s="3">
        <v>0.2</v>
      </c>
      <c r="K10" s="3">
        <v>0</v>
      </c>
      <c r="L10" s="3">
        <v>25.2</v>
      </c>
      <c r="M10" s="3"/>
      <c r="N10" s="3">
        <v>19.96</v>
      </c>
      <c r="O10" s="3">
        <v>161.32</v>
      </c>
      <c r="P10" s="3">
        <v>56.81</v>
      </c>
      <c r="Q10" s="3">
        <v>1.85</v>
      </c>
    </row>
    <row r="11" spans="1:17" x14ac:dyDescent="0.25">
      <c r="A11" s="3"/>
      <c r="B11" s="46" t="s">
        <v>37</v>
      </c>
      <c r="C11" s="46"/>
      <c r="D11" s="46"/>
      <c r="E11" s="3">
        <v>60</v>
      </c>
      <c r="F11" s="3">
        <v>4.62</v>
      </c>
      <c r="G11" s="3">
        <v>1.8</v>
      </c>
      <c r="H11" s="3">
        <v>29.88</v>
      </c>
      <c r="I11" s="3">
        <v>158</v>
      </c>
      <c r="J11" s="3">
        <v>0.06</v>
      </c>
      <c r="K11" s="3"/>
      <c r="L11" s="3"/>
      <c r="M11" s="3"/>
      <c r="N11" s="3">
        <v>7.4</v>
      </c>
      <c r="O11" s="3">
        <v>18.399999999999999</v>
      </c>
      <c r="P11" s="3">
        <v>12.8</v>
      </c>
      <c r="Q11" s="3">
        <v>28.02</v>
      </c>
    </row>
    <row r="12" spans="1:17" x14ac:dyDescent="0.25">
      <c r="A12" s="3">
        <v>943</v>
      </c>
      <c r="B12" s="17" t="s">
        <v>38</v>
      </c>
      <c r="C12" s="18"/>
      <c r="D12" s="19"/>
      <c r="E12" s="3">
        <v>200</v>
      </c>
      <c r="F12" s="3">
        <v>0.2</v>
      </c>
      <c r="G12" s="3"/>
      <c r="H12" s="3">
        <v>14</v>
      </c>
      <c r="I12" s="3">
        <v>28</v>
      </c>
      <c r="J12" s="3"/>
      <c r="K12" s="3"/>
      <c r="L12" s="3"/>
      <c r="M12" s="3"/>
      <c r="N12" s="3">
        <v>6</v>
      </c>
      <c r="O12" s="3"/>
      <c r="P12" s="3"/>
      <c r="Q12" s="3">
        <v>0.4</v>
      </c>
    </row>
    <row r="13" spans="1:17" x14ac:dyDescent="0.25">
      <c r="A13" s="3"/>
      <c r="B13" s="46" t="s">
        <v>87</v>
      </c>
      <c r="C13" s="46"/>
      <c r="D13" s="46"/>
      <c r="E13" s="3">
        <v>60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/>
      <c r="B14" s="46" t="s">
        <v>81</v>
      </c>
      <c r="C14" s="46"/>
      <c r="D14" s="46"/>
      <c r="E14" s="3">
        <v>200</v>
      </c>
      <c r="F14" s="3">
        <v>0.2</v>
      </c>
      <c r="G14" s="3">
        <v>0</v>
      </c>
      <c r="H14" s="3">
        <v>19</v>
      </c>
      <c r="I14" s="3">
        <v>80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</row>
    <row r="15" spans="1:17" x14ac:dyDescent="0.25">
      <c r="A15" s="3"/>
      <c r="B15" s="24" t="s">
        <v>29</v>
      </c>
      <c r="C15" s="25"/>
      <c r="D15" s="26"/>
      <c r="E15" s="4">
        <f t="shared" ref="E15:Q15" si="0">SUM(E9:E14)</f>
        <v>900</v>
      </c>
      <c r="F15" s="4">
        <f t="shared" si="0"/>
        <v>18.739999999999998</v>
      </c>
      <c r="G15" s="4">
        <f t="shared" si="0"/>
        <v>15.060000000000002</v>
      </c>
      <c r="H15" s="4">
        <f t="shared" si="0"/>
        <v>117.73</v>
      </c>
      <c r="I15" s="4">
        <f t="shared" si="0"/>
        <v>661.4</v>
      </c>
      <c r="J15" s="4">
        <f t="shared" si="0"/>
        <v>5.66</v>
      </c>
      <c r="K15" s="4">
        <f t="shared" si="0"/>
        <v>2.8</v>
      </c>
      <c r="L15" s="4">
        <f t="shared" si="0"/>
        <v>30</v>
      </c>
      <c r="M15" s="4">
        <f t="shared" si="0"/>
        <v>0</v>
      </c>
      <c r="N15" s="4">
        <f t="shared" si="0"/>
        <v>57.36</v>
      </c>
      <c r="O15" s="4">
        <f t="shared" si="0"/>
        <v>187.72</v>
      </c>
      <c r="P15" s="4">
        <f t="shared" si="0"/>
        <v>76.61</v>
      </c>
      <c r="Q15" s="4">
        <f t="shared" si="0"/>
        <v>31.47</v>
      </c>
    </row>
    <row r="19" spans="1:17" x14ac:dyDescent="0.25">
      <c r="A19" s="49" t="s">
        <v>9</v>
      </c>
      <c r="B19" s="49" t="s">
        <v>30</v>
      </c>
      <c r="C19" s="49"/>
      <c r="D19" s="49"/>
      <c r="E19" s="50" t="s">
        <v>58</v>
      </c>
      <c r="F19" s="49" t="s">
        <v>32</v>
      </c>
      <c r="G19" s="49"/>
      <c r="H19" s="49"/>
      <c r="I19" s="49" t="s">
        <v>15</v>
      </c>
      <c r="J19" s="49" t="s">
        <v>25</v>
      </c>
      <c r="K19" s="49"/>
      <c r="L19" s="49"/>
      <c r="M19" s="49"/>
      <c r="N19" s="49" t="s">
        <v>24</v>
      </c>
      <c r="O19" s="49"/>
      <c r="P19" s="49"/>
      <c r="Q19" s="49"/>
    </row>
    <row r="20" spans="1:17" x14ac:dyDescent="0.25">
      <c r="A20" s="49"/>
      <c r="B20" s="49"/>
      <c r="C20" s="49"/>
      <c r="D20" s="49"/>
      <c r="E20" s="50"/>
      <c r="F20" s="5" t="s">
        <v>12</v>
      </c>
      <c r="G20" s="5" t="s">
        <v>13</v>
      </c>
      <c r="H20" s="5" t="s">
        <v>14</v>
      </c>
      <c r="I20" s="49"/>
      <c r="J20" s="5" t="s">
        <v>16</v>
      </c>
      <c r="K20" s="5" t="s">
        <v>17</v>
      </c>
      <c r="L20" s="5" t="s">
        <v>18</v>
      </c>
      <c r="M20" s="5" t="s">
        <v>19</v>
      </c>
      <c r="N20" s="5" t="s">
        <v>20</v>
      </c>
      <c r="O20" s="5" t="s">
        <v>21</v>
      </c>
      <c r="P20" s="5" t="s">
        <v>22</v>
      </c>
      <c r="Q20" s="5" t="s">
        <v>23</v>
      </c>
    </row>
    <row r="21" spans="1:17" x14ac:dyDescent="0.25">
      <c r="A21" s="48" t="s">
        <v>33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1:17" x14ac:dyDescent="0.25">
      <c r="A22" s="3">
        <v>197</v>
      </c>
      <c r="B22" s="46" t="s">
        <v>62</v>
      </c>
      <c r="C22" s="46"/>
      <c r="D22" s="46"/>
      <c r="E22" s="3">
        <v>200</v>
      </c>
      <c r="F22" s="3">
        <v>1.68</v>
      </c>
      <c r="G22" s="3">
        <v>4.09</v>
      </c>
      <c r="H22" s="3">
        <v>13.27</v>
      </c>
      <c r="I22" s="3">
        <v>96.6</v>
      </c>
      <c r="J22" s="3">
        <v>0.08</v>
      </c>
      <c r="K22" s="3">
        <v>6.03</v>
      </c>
      <c r="L22" s="3"/>
      <c r="M22" s="3"/>
      <c r="N22" s="3">
        <v>21.16</v>
      </c>
      <c r="O22" s="3">
        <v>57.56</v>
      </c>
      <c r="P22" s="3">
        <v>20.72</v>
      </c>
      <c r="Q22" s="3">
        <v>0.78</v>
      </c>
    </row>
    <row r="23" spans="1:17" x14ac:dyDescent="0.25">
      <c r="A23" s="3">
        <v>34</v>
      </c>
      <c r="B23" s="46" t="s">
        <v>63</v>
      </c>
      <c r="C23" s="46"/>
      <c r="D23" s="46"/>
      <c r="E23" s="3" t="s">
        <v>64</v>
      </c>
      <c r="F23" s="3">
        <v>25.38</v>
      </c>
      <c r="G23" s="3">
        <v>21.25</v>
      </c>
      <c r="H23" s="3">
        <v>44.61</v>
      </c>
      <c r="I23" s="3">
        <v>471.25</v>
      </c>
      <c r="J23" s="3">
        <v>0.08</v>
      </c>
      <c r="K23" s="3">
        <v>1.26</v>
      </c>
      <c r="L23" s="3">
        <v>60</v>
      </c>
      <c r="M23" s="3"/>
      <c r="N23" s="3">
        <v>56.38</v>
      </c>
      <c r="O23" s="3">
        <v>249.13</v>
      </c>
      <c r="P23" s="3">
        <v>59.38</v>
      </c>
      <c r="Q23" s="3">
        <v>2.74</v>
      </c>
    </row>
    <row r="24" spans="1:17" x14ac:dyDescent="0.25">
      <c r="A24" s="3"/>
      <c r="B24" s="46" t="s">
        <v>37</v>
      </c>
      <c r="C24" s="46"/>
      <c r="D24" s="46"/>
      <c r="E24" s="3">
        <v>60</v>
      </c>
      <c r="F24" s="3">
        <v>4.62</v>
      </c>
      <c r="G24" s="3">
        <v>1.8</v>
      </c>
      <c r="H24" s="3">
        <v>29.88</v>
      </c>
      <c r="I24" s="3">
        <v>158</v>
      </c>
      <c r="J24" s="3">
        <v>0.06</v>
      </c>
      <c r="K24" s="3"/>
      <c r="L24" s="3"/>
      <c r="M24" s="3"/>
      <c r="N24" s="3">
        <v>7.4</v>
      </c>
      <c r="O24" s="3">
        <v>18.399999999999999</v>
      </c>
      <c r="P24" s="3">
        <v>12.8</v>
      </c>
      <c r="Q24" s="3">
        <v>28.02</v>
      </c>
    </row>
    <row r="25" spans="1:17" x14ac:dyDescent="0.25">
      <c r="A25" s="3">
        <v>943</v>
      </c>
      <c r="B25" s="17" t="s">
        <v>38</v>
      </c>
      <c r="C25" s="18"/>
      <c r="D25" s="19"/>
      <c r="E25" s="3">
        <v>200</v>
      </c>
      <c r="F25" s="3">
        <v>0.2</v>
      </c>
      <c r="G25" s="3"/>
      <c r="H25" s="3">
        <v>14</v>
      </c>
      <c r="I25" s="3">
        <v>28</v>
      </c>
      <c r="J25" s="3"/>
      <c r="K25" s="3"/>
      <c r="L25" s="3"/>
      <c r="M25" s="3"/>
      <c r="N25" s="3">
        <v>6</v>
      </c>
      <c r="O25" s="3"/>
      <c r="P25" s="3"/>
      <c r="Q25" s="3">
        <v>0.4</v>
      </c>
    </row>
    <row r="26" spans="1:17" x14ac:dyDescent="0.25">
      <c r="A26" s="3"/>
      <c r="B26" s="46" t="s">
        <v>66</v>
      </c>
      <c r="C26" s="46"/>
      <c r="D26" s="46"/>
      <c r="E26" s="3">
        <v>200</v>
      </c>
      <c r="F26" s="3">
        <v>1.8</v>
      </c>
      <c r="G26" s="3">
        <v>0.4</v>
      </c>
      <c r="H26" s="3">
        <v>16.2</v>
      </c>
      <c r="I26" s="3">
        <v>86</v>
      </c>
      <c r="J26" s="3">
        <v>0.8</v>
      </c>
      <c r="K26" s="3">
        <v>120</v>
      </c>
      <c r="L26" s="3">
        <v>16</v>
      </c>
      <c r="M26" s="3">
        <v>0.4</v>
      </c>
      <c r="N26" s="3">
        <v>68</v>
      </c>
      <c r="O26" s="3">
        <v>46</v>
      </c>
      <c r="P26" s="3">
        <v>26</v>
      </c>
      <c r="Q26" s="3">
        <v>0.6</v>
      </c>
    </row>
    <row r="27" spans="1:17" x14ac:dyDescent="0.25">
      <c r="A27" s="3"/>
      <c r="B27" s="46"/>
      <c r="C27" s="46"/>
      <c r="D27" s="46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24" t="s">
        <v>29</v>
      </c>
      <c r="C28" s="25"/>
      <c r="D28" s="26"/>
      <c r="E28" s="4">
        <f t="shared" ref="E28:Q28" si="1">SUM(E22:E27)</f>
        <v>660</v>
      </c>
      <c r="F28" s="4">
        <f t="shared" si="1"/>
        <v>33.68</v>
      </c>
      <c r="G28" s="4">
        <f t="shared" si="1"/>
        <v>27.54</v>
      </c>
      <c r="H28" s="4">
        <f t="shared" si="1"/>
        <v>117.96</v>
      </c>
      <c r="I28" s="4">
        <f t="shared" si="1"/>
        <v>839.85</v>
      </c>
      <c r="J28" s="4">
        <f t="shared" si="1"/>
        <v>1.02</v>
      </c>
      <c r="K28" s="4">
        <f t="shared" si="1"/>
        <v>127.29</v>
      </c>
      <c r="L28" s="4">
        <f t="shared" si="1"/>
        <v>76</v>
      </c>
      <c r="M28" s="4">
        <f t="shared" si="1"/>
        <v>0.4</v>
      </c>
      <c r="N28" s="4">
        <f t="shared" si="1"/>
        <v>158.94</v>
      </c>
      <c r="O28" s="4">
        <f t="shared" si="1"/>
        <v>371.09</v>
      </c>
      <c r="P28" s="4">
        <f t="shared" si="1"/>
        <v>118.89999999999999</v>
      </c>
      <c r="Q28" s="4">
        <f t="shared" si="1"/>
        <v>32.54</v>
      </c>
    </row>
  </sheetData>
  <mergeCells count="35">
    <mergeCell ref="B25:D25"/>
    <mergeCell ref="B26:D26"/>
    <mergeCell ref="B27:D27"/>
    <mergeCell ref="B28:D28"/>
    <mergeCell ref="J19:M19"/>
    <mergeCell ref="N19:Q19"/>
    <mergeCell ref="A21:Q21"/>
    <mergeCell ref="B22:D22"/>
    <mergeCell ref="B23:D23"/>
    <mergeCell ref="B24:D24"/>
    <mergeCell ref="I19:I20"/>
    <mergeCell ref="A19:A20"/>
    <mergeCell ref="B19:D20"/>
    <mergeCell ref="E19:E20"/>
    <mergeCell ref="F19:H19"/>
    <mergeCell ref="B15:D15"/>
    <mergeCell ref="N6:Q6"/>
    <mergeCell ref="A8:Q8"/>
    <mergeCell ref="A1:D1"/>
    <mergeCell ref="A2:D2"/>
    <mergeCell ref="A3:D3"/>
    <mergeCell ref="A4:D4"/>
    <mergeCell ref="A6:A7"/>
    <mergeCell ref="B6:D7"/>
    <mergeCell ref="E4:Q4"/>
    <mergeCell ref="E6:E7"/>
    <mergeCell ref="F6:H6"/>
    <mergeCell ref="I6:I7"/>
    <mergeCell ref="J6:M6"/>
    <mergeCell ref="B9:D9"/>
    <mergeCell ref="B10:D10"/>
    <mergeCell ref="B11:D11"/>
    <mergeCell ref="B12:D12"/>
    <mergeCell ref="B13:D13"/>
    <mergeCell ref="B14:D14"/>
  </mergeCells>
  <pageMargins left="0.7" right="0.7" top="0.75" bottom="0.75" header="0.3" footer="0.3"/>
  <pageSetup paperSize="9" scale="8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Титул</vt:lpstr>
      <vt:lpstr>1пон</vt:lpstr>
      <vt:lpstr>1втор</vt:lpstr>
      <vt:lpstr>1 сред</vt:lpstr>
      <vt:lpstr>1 четв</vt:lpstr>
      <vt:lpstr>1 пятн</vt:lpstr>
      <vt:lpstr>2 пон</vt:lpstr>
      <vt:lpstr>2 вторн</vt:lpstr>
      <vt:lpstr>2 сред</vt:lpstr>
      <vt:lpstr>2 четв</vt:lpstr>
      <vt:lpstr>2 пятн</vt:lpstr>
      <vt:lpstr>пон 1</vt:lpstr>
      <vt:lpstr>вторн 1</vt:lpstr>
      <vt:lpstr>сред 1</vt:lpstr>
      <vt:lpstr>четв 1</vt:lpstr>
      <vt:lpstr>пятн 1</vt:lpstr>
      <vt:lpstr>пон 2</vt:lpstr>
      <vt:lpstr>втор 2</vt:lpstr>
      <vt:lpstr>сред 2</vt:lpstr>
      <vt:lpstr>четв 2</vt:lpstr>
      <vt:lpstr>пятн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2020-12-06T05:22:39Z</dcterms:modified>
</cp:coreProperties>
</file>